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XCLI J (X)\PR\ab 2020\MS 2020-1889_OJS2940\Revision\"/>
    </mc:Choice>
  </mc:AlternateContent>
  <bookViews>
    <workbookView xWindow="0" yWindow="0" windowWidth="30720" windowHeight="12840"/>
  </bookViews>
  <sheets>
    <sheet name="excli2020-2940" sheetId="2" r:id="rId1"/>
    <sheet name="raw data" sheetId="1" r:id="rId2"/>
  </sheets>
  <calcPr calcId="152511"/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4" i="1"/>
</calcChain>
</file>

<file path=xl/sharedStrings.xml><?xml version="1.0" encoding="utf-8"?>
<sst xmlns="http://schemas.openxmlformats.org/spreadsheetml/2006/main" count="286" uniqueCount="36">
  <si>
    <t>m</t>
  </si>
  <si>
    <t>w</t>
  </si>
  <si>
    <t>patients</t>
  </si>
  <si>
    <t>age (years)</t>
  </si>
  <si>
    <t>sex (female/male)</t>
  </si>
  <si>
    <t>BDI</t>
  </si>
  <si>
    <t>IL-6 (pg/mL)</t>
  </si>
  <si>
    <r>
      <t>INF-</t>
    </r>
    <r>
      <rPr>
        <sz val="11"/>
        <color theme="1"/>
        <rFont val="Calibri"/>
        <family val="2"/>
      </rPr>
      <t>γ (pg/mL)</t>
    </r>
  </si>
  <si>
    <t>LBP (µg/mL)</t>
  </si>
  <si>
    <t>CRP (mg/dL)</t>
  </si>
  <si>
    <t>creatinine</t>
  </si>
  <si>
    <t>lactoferrin (ng/mL)</t>
  </si>
  <si>
    <t>TRP (µmol/L)</t>
  </si>
  <si>
    <t>KYN (µmol/L)</t>
  </si>
  <si>
    <t>KYNA (nmol/L)</t>
  </si>
  <si>
    <t>KYN/TRP</t>
  </si>
  <si>
    <r>
      <rPr>
        <b/>
        <sz val="11"/>
        <color theme="1"/>
        <rFont val="Calibri"/>
        <family val="2"/>
        <scheme val="minor"/>
      </rPr>
      <t xml:space="preserve">Supplementary Table 1: </t>
    </r>
    <r>
      <rPr>
        <sz val="11"/>
        <color theme="1"/>
        <rFont val="Calibri"/>
        <family val="2"/>
        <scheme val="minor"/>
      </rPr>
      <t>Raw data of the study population</t>
    </r>
  </si>
  <si>
    <t>Beck Depression Inventory</t>
  </si>
  <si>
    <t>IL-6</t>
  </si>
  <si>
    <t>interleukin-6</t>
  </si>
  <si>
    <t>INF-γ</t>
  </si>
  <si>
    <t>interferon-gamma</t>
  </si>
  <si>
    <t>LBP</t>
  </si>
  <si>
    <t>lipopolysaccharide binding protein</t>
  </si>
  <si>
    <t>CRP</t>
  </si>
  <si>
    <t>C-reactive protein</t>
  </si>
  <si>
    <t>TRP</t>
  </si>
  <si>
    <t>tryptophan</t>
  </si>
  <si>
    <t>KYN</t>
  </si>
  <si>
    <t>kynurenine</t>
  </si>
  <si>
    <t>KYNA</t>
  </si>
  <si>
    <t>kynurenic acid</t>
  </si>
  <si>
    <t>tryptophan break-down index</t>
  </si>
  <si>
    <t>eGFR</t>
  </si>
  <si>
    <r>
      <t>eGFR (mL/min/1.73 m</t>
    </r>
    <r>
      <rPr>
        <vertAlign val="superscript"/>
        <sz val="11"/>
        <color theme="1"/>
        <rFont val="Calibri"/>
        <family val="2"/>
        <scheme val="minor"/>
      </rPr>
      <t>2)</t>
    </r>
  </si>
  <si>
    <t xml:space="preserve">estimated glomerular filtration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</si>
</sst>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 diagonalDown="1">
      <left/>
      <right/>
      <top/>
      <bottom/>
      <diagonal/>
    </border>
  </borders>
  <cellStyleXfs count="4">
    <xf numFmtId="0" fontId="0" fillId="0" borderId="0"/>
    <xf numFmtId="0" fontId="1" fillId="0" borderId="1"/>
    <xf numFmtId="0" fontId="1" fillId="0" borderId="1"/>
    <xf numFmtId="0" fontId="5" fillId="0" borderId="0" applyNumberForma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0" fontId="0" fillId="2" borderId="0" xfId="0" applyFill="1"/>
    <xf numFmtId="2" fontId="0" fillId="0" borderId="0" xfId="0" applyNumberFormat="1"/>
    <xf numFmtId="2" fontId="0" fillId="0" borderId="0" xfId="0" applyNumberFormat="1" applyFill="1"/>
    <xf numFmtId="164" fontId="0" fillId="0" borderId="0" xfId="0" applyNumberFormat="1"/>
    <xf numFmtId="164" fontId="0" fillId="0" borderId="0" xfId="0" applyNumberFormat="1" applyFill="1"/>
    <xf numFmtId="1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Alignment="1"/>
    <xf numFmtId="0" fontId="0" fillId="0" borderId="0" xfId="0" applyAlignment="1"/>
    <xf numFmtId="0" fontId="0" fillId="0" borderId="0" xfId="0" applyAlignment="1"/>
    <xf numFmtId="0" fontId="0" fillId="0" borderId="0" xfId="0" applyFill="1" applyAlignment="1"/>
    <xf numFmtId="0" fontId="0" fillId="0" borderId="0" xfId="0" applyAlignment="1"/>
    <xf numFmtId="0" fontId="5" fillId="0" borderId="0" xfId="3"/>
    <xf numFmtId="0" fontId="0" fillId="0" borderId="0" xfId="0" applyFill="1" applyAlignment="1"/>
    <xf numFmtId="0" fontId="0" fillId="0" borderId="0" xfId="0" applyAlignment="1"/>
  </cellXfs>
  <cellStyles count="4">
    <cellStyle name="Link" xfId="3" builtinId="8"/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56152</xdr:colOff>
      <xdr:row>37</xdr:row>
      <xdr:rowOff>119154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80952" cy="6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9"/>
  <sheetViews>
    <sheetView tabSelected="1" topLeftCell="A16" workbookViewId="0">
      <selection activeCell="A39" sqref="A39"/>
    </sheetView>
  </sheetViews>
  <sheetFormatPr baseColWidth="10" defaultRowHeight="14.4" x14ac:dyDescent="0.3"/>
  <sheetData>
    <row r="39" spans="1:1" x14ac:dyDescent="0.3">
      <c r="A39" s="17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8"/>
  <sheetViews>
    <sheetView zoomScaleNormal="100" workbookViewId="0">
      <pane ySplit="3" topLeftCell="A208" activePane="bottomLeft" state="frozen"/>
      <selection pane="bottomLeft" activeCell="O270" sqref="O270"/>
    </sheetView>
  </sheetViews>
  <sheetFormatPr baseColWidth="10" defaultRowHeight="14.4" x14ac:dyDescent="0.3"/>
  <cols>
    <col min="1" max="1" width="8.88671875" style="5" customWidth="1"/>
    <col min="2" max="2" width="11.88671875" customWidth="1"/>
    <col min="3" max="3" width="17.6640625" customWidth="1"/>
    <col min="4" max="4" width="5.44140625" customWidth="1"/>
    <col min="5" max="5" width="12.109375" customWidth="1"/>
    <col min="6" max="6" width="13" customWidth="1"/>
    <col min="7" max="7" width="18.5546875" customWidth="1"/>
    <col min="8" max="8" width="11.6640625" customWidth="1"/>
    <col min="9" max="9" width="12.109375" style="2" customWidth="1"/>
    <col min="10" max="10" width="12.33203125" customWidth="1"/>
    <col min="11" max="11" width="13" customWidth="1"/>
    <col min="12" max="12" width="14" customWidth="1"/>
    <col min="13" max="13" width="9.33203125" customWidth="1"/>
    <col min="14" max="14" width="10.44140625" customWidth="1"/>
    <col min="15" max="15" width="21.88671875" customWidth="1"/>
  </cols>
  <sheetData>
    <row r="1" spans="1:15" x14ac:dyDescent="0.3">
      <c r="A1" s="18" t="s">
        <v>16</v>
      </c>
      <c r="B1" s="19"/>
      <c r="C1" s="19"/>
      <c r="D1" s="19"/>
      <c r="E1" s="19"/>
    </row>
    <row r="2" spans="1:15" x14ac:dyDescent="0.3">
      <c r="A2" s="15"/>
      <c r="B2" s="16"/>
      <c r="C2" s="16"/>
      <c r="D2" s="16"/>
      <c r="E2" s="16"/>
    </row>
    <row r="3" spans="1:15" s="5" customFormat="1" ht="15" customHeight="1" x14ac:dyDescent="0.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11</v>
      </c>
      <c r="H3" s="5" t="s">
        <v>8</v>
      </c>
      <c r="I3" s="5" t="s">
        <v>9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10</v>
      </c>
      <c r="O3" s="5" t="s">
        <v>34</v>
      </c>
    </row>
    <row r="4" spans="1:15" x14ac:dyDescent="0.3">
      <c r="A4" s="5">
        <v>1</v>
      </c>
      <c r="B4">
        <v>45</v>
      </c>
      <c r="C4" t="s">
        <v>0</v>
      </c>
      <c r="D4">
        <v>13</v>
      </c>
      <c r="E4" s="11">
        <v>2.8978858350951371</v>
      </c>
      <c r="F4" s="11">
        <v>1.2929999999999999</v>
      </c>
      <c r="G4" s="10">
        <v>251</v>
      </c>
      <c r="H4">
        <v>7.4</v>
      </c>
      <c r="I4" s="2">
        <v>0.5</v>
      </c>
      <c r="J4" s="6">
        <v>113.80543082502901</v>
      </c>
      <c r="K4" s="6">
        <v>2.430688089679224</v>
      </c>
      <c r="L4" s="6">
        <v>42.438787034503356</v>
      </c>
      <c r="M4" s="6">
        <f>$K4/$J4</f>
        <v>2.1358278529047557E-2</v>
      </c>
      <c r="N4" s="6">
        <v>0.74</v>
      </c>
      <c r="O4" s="8">
        <v>111.3973166202523</v>
      </c>
    </row>
    <row r="5" spans="1:15" x14ac:dyDescent="0.3">
      <c r="A5" s="5">
        <v>2</v>
      </c>
      <c r="B5">
        <v>42</v>
      </c>
      <c r="C5" t="s">
        <v>0</v>
      </c>
      <c r="D5">
        <v>0</v>
      </c>
      <c r="E5" s="11">
        <v>0.95285412262156444</v>
      </c>
      <c r="F5" s="11">
        <v>1.4470000000000001</v>
      </c>
      <c r="G5" s="10">
        <v>627</v>
      </c>
      <c r="H5">
        <v>3.9</v>
      </c>
      <c r="I5" s="2">
        <v>0.3</v>
      </c>
      <c r="J5" s="6">
        <v>58.450730027585834</v>
      </c>
      <c r="K5" s="6">
        <v>2.2566041754153807</v>
      </c>
      <c r="L5" s="6">
        <v>55.606171857508897</v>
      </c>
      <c r="M5" s="6">
        <f t="shared" ref="M5:M68" si="0">$K5/$J5</f>
        <v>3.8606945958594117E-2</v>
      </c>
      <c r="N5" s="6">
        <v>0.83</v>
      </c>
      <c r="O5" s="8">
        <v>108.52758146510099</v>
      </c>
    </row>
    <row r="6" spans="1:15" x14ac:dyDescent="0.3">
      <c r="A6" s="5">
        <v>3</v>
      </c>
      <c r="B6">
        <v>19</v>
      </c>
      <c r="C6" t="s">
        <v>1</v>
      </c>
      <c r="D6">
        <v>2</v>
      </c>
      <c r="E6" s="11">
        <v>0.57230443974630008</v>
      </c>
      <c r="F6" s="11">
        <v>1.0429999999999999</v>
      </c>
      <c r="G6" s="10">
        <v>307</v>
      </c>
      <c r="H6">
        <v>4.8</v>
      </c>
      <c r="I6" s="2">
        <v>0</v>
      </c>
      <c r="J6" s="6">
        <v>63.621197071867925</v>
      </c>
      <c r="K6" s="6">
        <v>2.0243650079230355</v>
      </c>
      <c r="L6" s="6">
        <v>38.569093781872688</v>
      </c>
      <c r="M6" s="6">
        <f t="shared" si="0"/>
        <v>3.1819033609761661E-2</v>
      </c>
      <c r="N6" s="6">
        <v>0.69</v>
      </c>
      <c r="O6" s="8">
        <v>126.60595042660003</v>
      </c>
    </row>
    <row r="7" spans="1:15" x14ac:dyDescent="0.3">
      <c r="A7" s="5">
        <v>4</v>
      </c>
      <c r="B7">
        <v>22</v>
      </c>
      <c r="C7" t="s">
        <v>1</v>
      </c>
      <c r="D7">
        <v>0</v>
      </c>
      <c r="E7" s="11">
        <v>1.1642706131078224</v>
      </c>
      <c r="F7" s="11">
        <v>0.47399999999999998</v>
      </c>
      <c r="G7" s="10">
        <v>523</v>
      </c>
      <c r="H7">
        <v>10.7</v>
      </c>
      <c r="I7" s="2">
        <v>0.6</v>
      </c>
      <c r="J7" s="6">
        <v>63.540722059048257</v>
      </c>
      <c r="K7" s="6">
        <v>2.043809346801277</v>
      </c>
      <c r="L7" s="6">
        <v>25.37515076556631</v>
      </c>
      <c r="M7" s="6">
        <f t="shared" si="0"/>
        <v>3.2165346577301551E-2</v>
      </c>
      <c r="N7" s="6">
        <v>0.75</v>
      </c>
      <c r="O7" s="8">
        <v>113.50641888044352</v>
      </c>
    </row>
    <row r="8" spans="1:15" x14ac:dyDescent="0.3">
      <c r="A8" s="5">
        <v>5</v>
      </c>
      <c r="B8">
        <v>24</v>
      </c>
      <c r="C8" t="s">
        <v>0</v>
      </c>
      <c r="D8">
        <v>23</v>
      </c>
      <c r="E8" s="11">
        <v>1.1642706131078224</v>
      </c>
      <c r="F8" s="11">
        <v>21.099</v>
      </c>
      <c r="G8" s="10">
        <v>459</v>
      </c>
      <c r="H8">
        <v>3.3</v>
      </c>
      <c r="I8" s="2">
        <v>0</v>
      </c>
      <c r="J8" s="6">
        <v>86.283396675755554</v>
      </c>
      <c r="K8" s="6">
        <v>2.6000211190000821</v>
      </c>
      <c r="L8" s="6">
        <v>62.087137856352157</v>
      </c>
      <c r="M8" s="6">
        <f t="shared" si="0"/>
        <v>3.0133504465183536E-2</v>
      </c>
      <c r="N8" s="6">
        <v>1.1000000000000001</v>
      </c>
      <c r="O8" s="8">
        <v>93.462310715379971</v>
      </c>
    </row>
    <row r="9" spans="1:15" x14ac:dyDescent="0.3">
      <c r="A9" s="5">
        <v>6</v>
      </c>
      <c r="B9">
        <v>23</v>
      </c>
      <c r="C9" t="s">
        <v>1</v>
      </c>
      <c r="D9">
        <v>8</v>
      </c>
      <c r="E9" s="11">
        <v>1.5448202959830868</v>
      </c>
      <c r="F9" s="11">
        <v>1.135</v>
      </c>
      <c r="G9" s="10">
        <v>427</v>
      </c>
      <c r="H9">
        <v>5.0999999999999996</v>
      </c>
      <c r="I9" s="2">
        <v>0</v>
      </c>
      <c r="J9" s="6">
        <v>58.232844718317295</v>
      </c>
      <c r="K9" s="6">
        <v>2.8254377510242858</v>
      </c>
      <c r="L9" s="6">
        <v>36.558040887211135</v>
      </c>
      <c r="M9" s="6">
        <f t="shared" si="0"/>
        <v>4.8519658702772202E-2</v>
      </c>
      <c r="N9" s="6">
        <v>0.64</v>
      </c>
      <c r="O9" s="8">
        <v>126.18253590179454</v>
      </c>
    </row>
    <row r="10" spans="1:15" x14ac:dyDescent="0.3">
      <c r="A10" s="5">
        <v>7</v>
      </c>
      <c r="B10">
        <v>53</v>
      </c>
      <c r="C10" t="s">
        <v>1</v>
      </c>
      <c r="D10">
        <v>0</v>
      </c>
      <c r="E10" s="11">
        <v>1.2699788583509513</v>
      </c>
      <c r="F10" s="11">
        <v>2.2679999999999998</v>
      </c>
      <c r="G10" s="10">
        <v>510</v>
      </c>
      <c r="H10">
        <v>3.8</v>
      </c>
      <c r="I10" s="2">
        <v>0</v>
      </c>
      <c r="J10" s="6">
        <v>75.410556633904562</v>
      </c>
      <c r="K10" s="6">
        <v>2.4405217748253798</v>
      </c>
      <c r="L10" s="6">
        <v>34.16341029549865</v>
      </c>
      <c r="M10" s="6">
        <f t="shared" si="0"/>
        <v>3.2363131685572546E-2</v>
      </c>
      <c r="N10" s="6">
        <v>0.73</v>
      </c>
      <c r="O10" s="8">
        <v>94.327615230437772</v>
      </c>
    </row>
    <row r="11" spans="1:15" x14ac:dyDescent="0.3">
      <c r="A11" s="5">
        <v>8</v>
      </c>
      <c r="B11">
        <v>52</v>
      </c>
      <c r="C11" t="s">
        <v>1</v>
      </c>
      <c r="D11">
        <v>16</v>
      </c>
      <c r="E11" s="11">
        <v>4.3989429175475685</v>
      </c>
      <c r="F11" s="11">
        <v>0.871</v>
      </c>
      <c r="G11" s="10">
        <v>824</v>
      </c>
      <c r="H11">
        <v>6.4</v>
      </c>
      <c r="I11" s="2">
        <v>0</v>
      </c>
      <c r="J11" s="6">
        <v>62.782348808751792</v>
      </c>
      <c r="K11" s="6">
        <v>1.9332566000797045</v>
      </c>
      <c r="L11" s="6">
        <v>27.870769223892392</v>
      </c>
      <c r="M11" s="6">
        <f t="shared" si="0"/>
        <v>3.0792995750586041E-2</v>
      </c>
      <c r="N11" s="6">
        <v>0.83</v>
      </c>
      <c r="O11" s="8">
        <v>81.335760278156584</v>
      </c>
    </row>
    <row r="12" spans="1:15" x14ac:dyDescent="0.3">
      <c r="A12" s="5">
        <v>9</v>
      </c>
      <c r="B12">
        <v>21</v>
      </c>
      <c r="C12" t="s">
        <v>1</v>
      </c>
      <c r="D12">
        <v>1</v>
      </c>
      <c r="E12" s="11">
        <v>1.185412262156448</v>
      </c>
      <c r="F12" s="11">
        <v>3.2909999999999999</v>
      </c>
      <c r="G12" s="10">
        <v>521</v>
      </c>
      <c r="H12">
        <v>6.4</v>
      </c>
      <c r="I12" s="2">
        <v>0.9</v>
      </c>
      <c r="J12" s="6">
        <v>51.402718424256555</v>
      </c>
      <c r="K12" s="6">
        <v>1.9972819559069599</v>
      </c>
      <c r="L12" s="6">
        <v>16.506171771996819</v>
      </c>
      <c r="M12" s="6">
        <f t="shared" si="0"/>
        <v>3.8855570622203857E-2</v>
      </c>
      <c r="N12" s="6">
        <v>0.49</v>
      </c>
      <c r="O12" s="8">
        <v>139.72028258635515</v>
      </c>
    </row>
    <row r="13" spans="1:15" x14ac:dyDescent="0.3">
      <c r="A13" s="5">
        <v>10</v>
      </c>
      <c r="B13">
        <v>25</v>
      </c>
      <c r="C13" t="s">
        <v>1</v>
      </c>
      <c r="D13">
        <v>3</v>
      </c>
      <c r="E13" s="11">
        <v>0.95285412262156444</v>
      </c>
      <c r="F13" s="11">
        <v>7.52</v>
      </c>
      <c r="G13" s="10">
        <v>329</v>
      </c>
      <c r="H13">
        <v>11.9</v>
      </c>
      <c r="I13" s="2">
        <v>0.9</v>
      </c>
      <c r="J13" s="6">
        <v>56.575358871707984</v>
      </c>
      <c r="K13" s="6">
        <v>1.7637196391354633</v>
      </c>
      <c r="L13" s="6">
        <v>28.993088501890597</v>
      </c>
      <c r="M13" s="6">
        <f t="shared" si="0"/>
        <v>3.1174696445760562E-2</v>
      </c>
      <c r="N13" s="6">
        <v>0.79</v>
      </c>
      <c r="O13" s="8">
        <v>104.37249889037203</v>
      </c>
    </row>
    <row r="14" spans="1:15" x14ac:dyDescent="0.3">
      <c r="A14" s="5">
        <v>11</v>
      </c>
      <c r="B14">
        <v>22</v>
      </c>
      <c r="C14" t="s">
        <v>0</v>
      </c>
      <c r="D14">
        <v>2</v>
      </c>
      <c r="E14" s="11">
        <v>1.3334038054968287</v>
      </c>
      <c r="F14" s="11">
        <v>3.4870000000000001</v>
      </c>
      <c r="G14" s="10">
        <v>136</v>
      </c>
      <c r="H14">
        <v>4.8</v>
      </c>
      <c r="I14" s="2">
        <v>0</v>
      </c>
      <c r="J14" s="6">
        <v>90.516811777765923</v>
      </c>
      <c r="K14" s="6">
        <v>2.1511661120121373</v>
      </c>
      <c r="L14" s="6">
        <v>33.182621543757314</v>
      </c>
      <c r="M14" s="6">
        <f t="shared" si="0"/>
        <v>2.3765376505898304E-2</v>
      </c>
      <c r="N14" s="6">
        <v>0.83</v>
      </c>
      <c r="O14" s="8">
        <v>124.89790536147515</v>
      </c>
    </row>
    <row r="15" spans="1:15" x14ac:dyDescent="0.3">
      <c r="A15" s="5">
        <v>12</v>
      </c>
      <c r="B15">
        <v>44</v>
      </c>
      <c r="C15" t="s">
        <v>0</v>
      </c>
      <c r="D15">
        <v>8</v>
      </c>
      <c r="E15" s="11">
        <v>1.6505285412262158</v>
      </c>
      <c r="F15" s="11">
        <v>11.585000000000001</v>
      </c>
      <c r="G15" s="10">
        <v>379</v>
      </c>
      <c r="H15">
        <v>5.5</v>
      </c>
      <c r="I15" s="2">
        <v>0</v>
      </c>
      <c r="J15" s="6">
        <v>52.868747806783304</v>
      </c>
      <c r="K15" s="6">
        <v>2.3554295002639192</v>
      </c>
      <c r="L15" s="6">
        <v>42.14096297482525</v>
      </c>
      <c r="M15" s="6">
        <f t="shared" si="0"/>
        <v>4.455239811754548E-2</v>
      </c>
      <c r="N15" s="6">
        <v>0.87</v>
      </c>
      <c r="O15" s="8">
        <v>104.96325860669378</v>
      </c>
    </row>
    <row r="16" spans="1:15" x14ac:dyDescent="0.3">
      <c r="A16" s="5">
        <v>13</v>
      </c>
      <c r="B16">
        <v>45</v>
      </c>
      <c r="C16" t="s">
        <v>0</v>
      </c>
      <c r="D16">
        <v>2</v>
      </c>
      <c r="E16" s="11">
        <v>0.76257928118393237</v>
      </c>
      <c r="F16" s="11">
        <v>1.885</v>
      </c>
      <c r="G16" s="10">
        <v>92</v>
      </c>
      <c r="H16">
        <v>4.3</v>
      </c>
      <c r="I16" s="2">
        <v>0</v>
      </c>
      <c r="J16" s="6">
        <v>66.411531564997489</v>
      </c>
      <c r="K16" s="6">
        <v>2.5129563022761578</v>
      </c>
      <c r="L16" s="6">
        <v>41.202499331451037</v>
      </c>
      <c r="M16" s="6">
        <f t="shared" si="0"/>
        <v>3.7839155987792687E-2</v>
      </c>
      <c r="N16" s="6">
        <v>0.74</v>
      </c>
      <c r="O16" s="8">
        <v>111.3973166202523</v>
      </c>
    </row>
    <row r="17" spans="1:15" x14ac:dyDescent="0.3">
      <c r="A17" s="5">
        <v>14</v>
      </c>
      <c r="B17">
        <v>38</v>
      </c>
      <c r="C17" t="s">
        <v>0</v>
      </c>
      <c r="D17">
        <v>11</v>
      </c>
      <c r="E17" s="11">
        <v>1.7139534883720928</v>
      </c>
      <c r="F17" s="11">
        <v>34.055999999999997</v>
      </c>
      <c r="G17" s="10">
        <v>66</v>
      </c>
      <c r="H17">
        <v>3.5</v>
      </c>
      <c r="I17" s="2">
        <v>0</v>
      </c>
      <c r="J17" s="6">
        <v>55.262767813232315</v>
      </c>
      <c r="K17" s="6">
        <v>2.2598194071088313</v>
      </c>
      <c r="L17" s="6">
        <v>25.450555078329067</v>
      </c>
      <c r="M17" s="6">
        <f t="shared" si="0"/>
        <v>4.0892258866696361E-2</v>
      </c>
      <c r="N17" s="6">
        <v>0.7</v>
      </c>
      <c r="O17" s="8">
        <v>119.71509993823007</v>
      </c>
    </row>
    <row r="18" spans="1:15" x14ac:dyDescent="0.3">
      <c r="A18" s="5">
        <v>15</v>
      </c>
      <c r="B18">
        <v>43</v>
      </c>
      <c r="C18" t="s">
        <v>1</v>
      </c>
      <c r="D18">
        <v>2</v>
      </c>
      <c r="E18" s="11">
        <v>2.4327695560253697</v>
      </c>
      <c r="F18" s="11">
        <v>0.03</v>
      </c>
      <c r="G18" s="10">
        <v>191</v>
      </c>
      <c r="H18">
        <v>5.3</v>
      </c>
      <c r="I18" s="2">
        <v>1.2</v>
      </c>
      <c r="J18" s="6">
        <v>59.208400697401572</v>
      </c>
      <c r="K18" s="6">
        <v>2.0837444524600492</v>
      </c>
      <c r="L18" s="6">
        <v>34.662413986510863</v>
      </c>
      <c r="M18" s="6">
        <f t="shared" si="0"/>
        <v>3.5193391949725414E-2</v>
      </c>
      <c r="N18" s="6">
        <v>0.68</v>
      </c>
      <c r="O18" s="8">
        <v>107.47859988548886</v>
      </c>
    </row>
    <row r="19" spans="1:15" x14ac:dyDescent="0.3">
      <c r="A19" s="5">
        <v>16</v>
      </c>
      <c r="B19">
        <v>22</v>
      </c>
      <c r="C19" t="s">
        <v>1</v>
      </c>
      <c r="D19">
        <v>6</v>
      </c>
      <c r="E19" s="11">
        <v>0.97399577167019025</v>
      </c>
      <c r="F19" s="11">
        <v>0.96799999999999997</v>
      </c>
      <c r="G19" s="10">
        <v>489</v>
      </c>
      <c r="H19">
        <v>5.6</v>
      </c>
      <c r="I19" s="2">
        <v>0</v>
      </c>
      <c r="J19" s="6">
        <v>70.91526286542171</v>
      </c>
      <c r="K19" s="6">
        <v>2.0160131356715696</v>
      </c>
      <c r="L19" s="6">
        <v>30.410477678238269</v>
      </c>
      <c r="M19" s="6">
        <f t="shared" si="0"/>
        <v>2.842848005086614E-2</v>
      </c>
      <c r="N19" s="6">
        <v>0.64</v>
      </c>
      <c r="O19" s="8">
        <v>127.07204018307608</v>
      </c>
    </row>
    <row r="20" spans="1:15" x14ac:dyDescent="0.3">
      <c r="A20" s="5">
        <v>17</v>
      </c>
      <c r="B20">
        <v>70</v>
      </c>
      <c r="C20" t="s">
        <v>1</v>
      </c>
      <c r="D20">
        <v>44</v>
      </c>
      <c r="E20" s="11">
        <v>2.6019027484143762</v>
      </c>
      <c r="F20" s="11">
        <v>0.27900000000000003</v>
      </c>
      <c r="G20" s="10">
        <v>483</v>
      </c>
      <c r="H20">
        <v>3.5</v>
      </c>
      <c r="I20" s="2">
        <v>0</v>
      </c>
      <c r="J20" s="6">
        <v>51.916669178248696</v>
      </c>
      <c r="K20" s="6">
        <v>1.4144647768512735</v>
      </c>
      <c r="L20" s="6">
        <v>22.0940094961162</v>
      </c>
      <c r="M20" s="6">
        <f t="shared" si="0"/>
        <v>2.7244906101254386E-2</v>
      </c>
      <c r="N20" s="6">
        <v>0.68</v>
      </c>
      <c r="O20" s="8">
        <v>88.910225074770835</v>
      </c>
    </row>
    <row r="21" spans="1:15" x14ac:dyDescent="0.3">
      <c r="A21" s="5">
        <v>18</v>
      </c>
      <c r="B21">
        <v>32</v>
      </c>
      <c r="C21" s="1" t="s">
        <v>1</v>
      </c>
      <c r="D21">
        <v>0</v>
      </c>
      <c r="E21" s="11">
        <v>2.3693446088794925</v>
      </c>
      <c r="F21" s="11">
        <v>1.17</v>
      </c>
      <c r="G21" s="10">
        <v>574</v>
      </c>
      <c r="H21">
        <v>5.2</v>
      </c>
      <c r="I21" s="2">
        <v>0</v>
      </c>
      <c r="J21" s="6">
        <v>62.771816667713715</v>
      </c>
      <c r="K21" s="6">
        <v>2.2464787296870981</v>
      </c>
      <c r="L21" s="6">
        <v>32.240268123118739</v>
      </c>
      <c r="M21" s="6">
        <f t="shared" si="0"/>
        <v>3.578801521037641E-2</v>
      </c>
      <c r="N21" s="6">
        <v>0.67</v>
      </c>
      <c r="O21" s="8">
        <v>116.68017962295745</v>
      </c>
    </row>
    <row r="22" spans="1:15" x14ac:dyDescent="0.3">
      <c r="A22" s="5">
        <v>19</v>
      </c>
      <c r="B22">
        <v>54</v>
      </c>
      <c r="C22" t="s">
        <v>0</v>
      </c>
      <c r="D22">
        <v>2</v>
      </c>
      <c r="E22" s="11">
        <v>5.1389006342494712</v>
      </c>
      <c r="F22" s="11">
        <v>1.732</v>
      </c>
      <c r="G22" s="10">
        <v>1148</v>
      </c>
      <c r="H22">
        <v>7.4</v>
      </c>
      <c r="I22" s="2">
        <v>2.9</v>
      </c>
      <c r="J22" s="6">
        <v>73.452064297602092</v>
      </c>
      <c r="K22" s="6">
        <v>3.8170937700927707</v>
      </c>
      <c r="L22" s="6">
        <v>37.45854627524939</v>
      </c>
      <c r="M22" s="6">
        <f t="shared" si="0"/>
        <v>5.1967140836603871E-2</v>
      </c>
      <c r="N22" s="6">
        <v>0.96</v>
      </c>
      <c r="O22" s="8">
        <v>89.246625616522309</v>
      </c>
    </row>
    <row r="23" spans="1:15" x14ac:dyDescent="0.3">
      <c r="A23" s="5">
        <v>20</v>
      </c>
      <c r="B23">
        <v>19</v>
      </c>
      <c r="C23" s="1" t="s">
        <v>1</v>
      </c>
      <c r="D23">
        <v>31</v>
      </c>
      <c r="E23" s="11">
        <v>2.6653276955602534</v>
      </c>
      <c r="F23" s="11">
        <v>300</v>
      </c>
      <c r="G23" s="10">
        <v>745</v>
      </c>
      <c r="H23">
        <v>9.6999999999999993</v>
      </c>
      <c r="I23" s="2">
        <v>0.3</v>
      </c>
      <c r="J23" s="6">
        <v>55.672286873246776</v>
      </c>
      <c r="K23" s="6">
        <v>2.495665878375867</v>
      </c>
      <c r="L23" s="6">
        <v>17.831915571593825</v>
      </c>
      <c r="M23" s="6">
        <f t="shared" si="0"/>
        <v>4.4827795273758637E-2</v>
      </c>
      <c r="N23" s="6">
        <v>0.72</v>
      </c>
      <c r="O23" s="8">
        <v>121.78863296630784</v>
      </c>
    </row>
    <row r="24" spans="1:15" x14ac:dyDescent="0.3">
      <c r="A24" s="5">
        <v>21</v>
      </c>
      <c r="B24">
        <v>26</v>
      </c>
      <c r="C24" s="1" t="s">
        <v>1</v>
      </c>
      <c r="D24">
        <v>12</v>
      </c>
      <c r="E24" s="11">
        <v>1.3334038054968287</v>
      </c>
      <c r="F24" s="11">
        <v>1.794</v>
      </c>
      <c r="G24" s="10">
        <v>1483</v>
      </c>
      <c r="H24">
        <v>6</v>
      </c>
      <c r="I24" s="2">
        <v>0</v>
      </c>
      <c r="J24" s="6">
        <v>62.246864291334212</v>
      </c>
      <c r="K24" s="6">
        <v>1.8069328403656908</v>
      </c>
      <c r="L24" s="6">
        <v>14.670432514257199</v>
      </c>
      <c r="M24" s="6">
        <f t="shared" si="0"/>
        <v>2.9028495827656424E-2</v>
      </c>
      <c r="N24" s="6">
        <v>0.49</v>
      </c>
      <c r="O24" s="8">
        <v>134.89805806872445</v>
      </c>
    </row>
    <row r="25" spans="1:15" x14ac:dyDescent="0.3">
      <c r="A25" s="5">
        <v>22</v>
      </c>
      <c r="B25">
        <v>25</v>
      </c>
      <c r="C25" s="1" t="s">
        <v>1</v>
      </c>
      <c r="D25">
        <v>5</v>
      </c>
      <c r="E25" s="11">
        <v>3.9338266384778007</v>
      </c>
      <c r="F25" s="11">
        <v>300</v>
      </c>
      <c r="G25" s="10">
        <v>645</v>
      </c>
      <c r="H25">
        <v>11.4</v>
      </c>
      <c r="I25" s="2">
        <v>1.1000000000000001</v>
      </c>
      <c r="J25" s="6">
        <v>47.39762227996205</v>
      </c>
      <c r="K25" s="6">
        <v>2.0914873872903645</v>
      </c>
      <c r="L25" s="6">
        <v>22.283799309373368</v>
      </c>
      <c r="M25" s="6">
        <f t="shared" si="0"/>
        <v>4.4126419990788597E-2</v>
      </c>
      <c r="N25" s="6">
        <v>0.53</v>
      </c>
      <c r="O25" s="8">
        <v>132.38665180364234</v>
      </c>
    </row>
    <row r="26" spans="1:15" x14ac:dyDescent="0.3">
      <c r="A26" s="5">
        <v>23</v>
      </c>
      <c r="B26">
        <v>57</v>
      </c>
      <c r="C26" s="1" t="s">
        <v>0</v>
      </c>
      <c r="D26">
        <v>7</v>
      </c>
      <c r="E26" s="11">
        <v>1.7350951374207186</v>
      </c>
      <c r="F26" s="11">
        <v>0.03</v>
      </c>
      <c r="G26" s="10">
        <v>94</v>
      </c>
      <c r="H26">
        <v>7.2</v>
      </c>
      <c r="I26" s="2">
        <v>0</v>
      </c>
      <c r="J26" s="6">
        <v>63.773440352484513</v>
      </c>
      <c r="K26" s="6">
        <v>2.8712552914301286</v>
      </c>
      <c r="L26" s="6">
        <v>34.384518815766569</v>
      </c>
      <c r="M26" s="6">
        <f t="shared" si="0"/>
        <v>4.5022744195080407E-2</v>
      </c>
      <c r="N26" s="6">
        <v>0.67</v>
      </c>
      <c r="O26" s="8">
        <v>106.66039909417917</v>
      </c>
    </row>
    <row r="27" spans="1:15" x14ac:dyDescent="0.3">
      <c r="A27" s="5">
        <v>24</v>
      </c>
      <c r="B27">
        <v>62</v>
      </c>
      <c r="C27" s="1" t="s">
        <v>0</v>
      </c>
      <c r="D27">
        <v>11</v>
      </c>
      <c r="E27" s="11">
        <v>13.595560253699789</v>
      </c>
      <c r="F27" s="11">
        <v>1.0429999999999999</v>
      </c>
      <c r="G27" s="10">
        <v>94</v>
      </c>
      <c r="H27">
        <v>8.8000000000000007</v>
      </c>
      <c r="I27" s="2">
        <v>1.1000000000000001</v>
      </c>
      <c r="J27" s="6">
        <v>67.924791427877679</v>
      </c>
      <c r="K27" s="6">
        <v>2.9275199661648577</v>
      </c>
      <c r="L27" s="6">
        <v>38.158170570163442</v>
      </c>
      <c r="M27" s="6">
        <f t="shared" si="0"/>
        <v>4.3099432543319459E-2</v>
      </c>
      <c r="N27" s="6">
        <v>0.64</v>
      </c>
      <c r="O27" s="8">
        <v>104.93641460489002</v>
      </c>
    </row>
    <row r="28" spans="1:15" x14ac:dyDescent="0.3">
      <c r="A28" s="5">
        <v>25</v>
      </c>
      <c r="B28">
        <v>36</v>
      </c>
      <c r="C28" s="1" t="s">
        <v>1</v>
      </c>
      <c r="D28">
        <v>4</v>
      </c>
      <c r="E28" s="11">
        <v>0.88942917547568701</v>
      </c>
      <c r="F28" s="11">
        <v>2.282</v>
      </c>
      <c r="G28" s="10">
        <v>678</v>
      </c>
      <c r="H28">
        <v>5.3</v>
      </c>
      <c r="I28" s="2">
        <v>0</v>
      </c>
      <c r="J28" s="6">
        <v>64.086508901458814</v>
      </c>
      <c r="K28" s="6">
        <v>2.036434722107884</v>
      </c>
      <c r="L28" s="6">
        <v>19.267764360587329</v>
      </c>
      <c r="M28" s="6">
        <f t="shared" si="0"/>
        <v>3.1776340403237791E-2</v>
      </c>
      <c r="N28" s="6">
        <v>0.67</v>
      </c>
      <c r="O28" s="8">
        <v>113.44727876126645</v>
      </c>
    </row>
    <row r="29" spans="1:15" x14ac:dyDescent="0.3">
      <c r="A29" s="5">
        <v>26</v>
      </c>
      <c r="B29">
        <v>30</v>
      </c>
      <c r="C29" s="1" t="s">
        <v>1</v>
      </c>
      <c r="D29">
        <v>27</v>
      </c>
      <c r="E29" s="11">
        <v>1.8619450317124735</v>
      </c>
      <c r="F29" s="11">
        <v>1.59</v>
      </c>
      <c r="G29" s="10">
        <v>846</v>
      </c>
      <c r="H29">
        <v>10.3</v>
      </c>
      <c r="I29" s="2">
        <v>1</v>
      </c>
      <c r="J29" s="6">
        <v>54.773079067429521</v>
      </c>
      <c r="K29" s="6">
        <v>2.2027353964713048</v>
      </c>
      <c r="L29" s="6">
        <v>22.503391723830195</v>
      </c>
      <c r="M29" s="6">
        <f t="shared" si="0"/>
        <v>4.0215657654731847E-2</v>
      </c>
      <c r="N29" s="6">
        <v>0.63</v>
      </c>
      <c r="O29" s="8">
        <v>120.75195237251992</v>
      </c>
    </row>
    <row r="30" spans="1:15" x14ac:dyDescent="0.3">
      <c r="A30" s="5">
        <v>27</v>
      </c>
      <c r="B30">
        <v>19</v>
      </c>
      <c r="C30" s="1" t="s">
        <v>1</v>
      </c>
      <c r="D30">
        <v>14</v>
      </c>
      <c r="E30" s="11">
        <v>0.88942917547568701</v>
      </c>
      <c r="F30" s="11">
        <v>0.499</v>
      </c>
      <c r="G30" s="10">
        <v>1514</v>
      </c>
      <c r="H30">
        <v>8.6</v>
      </c>
      <c r="I30" s="2">
        <v>0</v>
      </c>
      <c r="J30" s="6">
        <v>66.214953486195654</v>
      </c>
      <c r="K30" s="6">
        <v>2.6486404633466605</v>
      </c>
      <c r="L30" s="6">
        <v>22.206833524699</v>
      </c>
      <c r="M30" s="6">
        <f t="shared" si="0"/>
        <v>4.0000639189436915E-2</v>
      </c>
      <c r="N30" s="6">
        <v>0.71</v>
      </c>
      <c r="O30" s="8">
        <v>123.86551146635371</v>
      </c>
    </row>
    <row r="31" spans="1:15" x14ac:dyDescent="0.3">
      <c r="A31" s="5">
        <v>28</v>
      </c>
      <c r="B31">
        <v>45</v>
      </c>
      <c r="C31" s="1" t="s">
        <v>0</v>
      </c>
      <c r="D31">
        <v>9</v>
      </c>
      <c r="E31" s="11">
        <v>1.185412262156448</v>
      </c>
      <c r="F31" s="11">
        <v>2.0350000000000001</v>
      </c>
      <c r="G31" s="10">
        <v>969</v>
      </c>
      <c r="H31">
        <v>7.2</v>
      </c>
      <c r="I31" s="2">
        <v>0</v>
      </c>
      <c r="J31" s="6">
        <v>96.449998878683147</v>
      </c>
      <c r="K31" s="6">
        <v>2.3717393679809797</v>
      </c>
      <c r="L31" s="6">
        <v>28.393047187896467</v>
      </c>
      <c r="M31" s="6">
        <f t="shared" si="0"/>
        <v>2.4590351431358789E-2</v>
      </c>
      <c r="N31" s="6">
        <v>0.9</v>
      </c>
      <c r="O31" s="8">
        <v>102.78631465293077</v>
      </c>
    </row>
    <row r="32" spans="1:15" x14ac:dyDescent="0.3">
      <c r="A32" s="5">
        <v>29</v>
      </c>
      <c r="B32">
        <v>24</v>
      </c>
      <c r="C32" s="1" t="s">
        <v>1</v>
      </c>
      <c r="D32">
        <v>5</v>
      </c>
      <c r="E32" s="11">
        <v>0.97399577167019025</v>
      </c>
      <c r="F32" s="11">
        <v>5.5739999999999998</v>
      </c>
      <c r="G32" s="10">
        <v>1223</v>
      </c>
      <c r="H32">
        <v>7.9</v>
      </c>
      <c r="I32" s="2">
        <v>0.5</v>
      </c>
      <c r="J32" s="6">
        <v>63.939334706179764</v>
      </c>
      <c r="K32" s="6">
        <v>1.607128576474768</v>
      </c>
      <c r="L32" s="6">
        <v>19.920405473006173</v>
      </c>
      <c r="M32" s="6">
        <f t="shared" si="0"/>
        <v>2.5135209552304558E-2</v>
      </c>
      <c r="N32" s="6">
        <v>0.54</v>
      </c>
      <c r="O32" s="8">
        <v>132.50252798859051</v>
      </c>
    </row>
    <row r="33" spans="1:15" x14ac:dyDescent="0.3">
      <c r="A33" s="5">
        <v>30</v>
      </c>
      <c r="B33">
        <v>62</v>
      </c>
      <c r="C33" s="1" t="s">
        <v>1</v>
      </c>
      <c r="D33">
        <v>6</v>
      </c>
      <c r="E33" s="11">
        <v>3.9549682875264267</v>
      </c>
      <c r="F33" s="11">
        <v>2.5920000000000001</v>
      </c>
      <c r="G33" s="10">
        <v>829</v>
      </c>
      <c r="H33">
        <v>10.6</v>
      </c>
      <c r="I33" s="2">
        <v>0.8</v>
      </c>
      <c r="J33" s="6">
        <v>69.383506093997696</v>
      </c>
      <c r="K33" s="6">
        <v>3.5935047022922819</v>
      </c>
      <c r="L33" s="6">
        <v>40.71544009568025</v>
      </c>
      <c r="M33" s="6">
        <f t="shared" si="0"/>
        <v>5.1791915753348662E-2</v>
      </c>
      <c r="N33" s="6">
        <v>0.7</v>
      </c>
      <c r="O33" s="8">
        <v>93.157086789635187</v>
      </c>
    </row>
    <row r="34" spans="1:15" x14ac:dyDescent="0.3">
      <c r="A34" s="5">
        <v>31</v>
      </c>
      <c r="B34">
        <v>52</v>
      </c>
      <c r="C34" s="1" t="s">
        <v>1</v>
      </c>
      <c r="D34">
        <v>12</v>
      </c>
      <c r="E34" s="11">
        <v>0.48773784355179717</v>
      </c>
      <c r="F34" s="11">
        <v>23.84</v>
      </c>
      <c r="G34" s="10">
        <v>551</v>
      </c>
      <c r="H34">
        <v>2</v>
      </c>
      <c r="I34" s="2">
        <v>0</v>
      </c>
      <c r="J34" s="6">
        <v>64.567769964579327</v>
      </c>
      <c r="K34" s="6">
        <v>2.4487396477579408</v>
      </c>
      <c r="L34" s="6">
        <v>27.838506609306204</v>
      </c>
      <c r="M34" s="6">
        <f t="shared" si="0"/>
        <v>3.7925107977265962E-2</v>
      </c>
      <c r="N34" s="6">
        <v>0.76</v>
      </c>
      <c r="O34" s="8">
        <v>90.478066488166036</v>
      </c>
    </row>
    <row r="35" spans="1:15" x14ac:dyDescent="0.3">
      <c r="A35" s="5">
        <v>32</v>
      </c>
      <c r="B35">
        <v>64</v>
      </c>
      <c r="C35" s="1" t="s">
        <v>0</v>
      </c>
      <c r="D35">
        <v>5</v>
      </c>
      <c r="E35" s="11">
        <v>0.65687103594080332</v>
      </c>
      <c r="F35" s="11">
        <v>1.1160000000000001</v>
      </c>
      <c r="G35" s="10">
        <v>420</v>
      </c>
      <c r="H35">
        <v>4.8</v>
      </c>
      <c r="I35" s="2">
        <v>0</v>
      </c>
      <c r="J35" s="6">
        <v>65.515984400469975</v>
      </c>
      <c r="K35" s="6">
        <v>3.4817607001217254</v>
      </c>
      <c r="L35" s="6">
        <v>46.541287407646962</v>
      </c>
      <c r="M35" s="6">
        <f t="shared" si="0"/>
        <v>5.3143682903996008E-2</v>
      </c>
      <c r="N35" s="6">
        <v>0.95</v>
      </c>
      <c r="O35" s="8">
        <v>84.252417560144764</v>
      </c>
    </row>
    <row r="36" spans="1:15" x14ac:dyDescent="0.3">
      <c r="A36" s="5">
        <v>33</v>
      </c>
      <c r="B36">
        <v>62</v>
      </c>
      <c r="C36" s="1" t="s">
        <v>0</v>
      </c>
      <c r="D36">
        <v>17</v>
      </c>
      <c r="E36" s="11">
        <v>1.6505285412262158</v>
      </c>
      <c r="F36" s="11">
        <v>0.39500000000000002</v>
      </c>
      <c r="G36" s="10">
        <v>569</v>
      </c>
      <c r="H36">
        <v>5.5</v>
      </c>
      <c r="I36" s="2">
        <v>0</v>
      </c>
      <c r="J36" s="6">
        <v>78.170732695744903</v>
      </c>
      <c r="K36" s="6">
        <v>2.6723353328087462</v>
      </c>
      <c r="L36" s="6">
        <v>47.637467031207251</v>
      </c>
      <c r="M36" s="6">
        <f t="shared" si="0"/>
        <v>3.4185880580267489E-2</v>
      </c>
      <c r="N36" s="6">
        <v>0.76</v>
      </c>
      <c r="O36" s="8">
        <v>97.780398824305792</v>
      </c>
    </row>
    <row r="37" spans="1:15" x14ac:dyDescent="0.3">
      <c r="A37" s="5">
        <v>34</v>
      </c>
      <c r="B37">
        <v>21</v>
      </c>
      <c r="C37" s="1" t="s">
        <v>1</v>
      </c>
      <c r="D37">
        <v>18</v>
      </c>
      <c r="E37" s="11">
        <v>0.36088794926004231</v>
      </c>
      <c r="F37" s="11">
        <v>1.0980000000000001</v>
      </c>
      <c r="G37" s="10">
        <v>370</v>
      </c>
      <c r="H37">
        <v>5.2</v>
      </c>
      <c r="I37" s="2">
        <v>0</v>
      </c>
      <c r="J37" s="6">
        <v>61.008766462333028</v>
      </c>
      <c r="K37" s="6">
        <v>1.8938123740807584</v>
      </c>
      <c r="L37" s="6">
        <v>19.452815611473547</v>
      </c>
      <c r="M37" s="6">
        <f t="shared" si="0"/>
        <v>3.1041643421032012E-2</v>
      </c>
      <c r="N37" s="6">
        <v>0.68</v>
      </c>
      <c r="O37" s="8">
        <v>125.44071863890582</v>
      </c>
    </row>
    <row r="38" spans="1:15" x14ac:dyDescent="0.3">
      <c r="A38" s="5">
        <v>35</v>
      </c>
      <c r="B38">
        <v>37</v>
      </c>
      <c r="C38" s="1" t="s">
        <v>0</v>
      </c>
      <c r="D38">
        <v>9</v>
      </c>
      <c r="E38" s="11">
        <v>0.78372093023255818</v>
      </c>
      <c r="F38" s="11">
        <v>9.0389999999999997</v>
      </c>
      <c r="G38" s="10">
        <v>415</v>
      </c>
      <c r="H38">
        <v>6.4</v>
      </c>
      <c r="I38" s="2">
        <v>0</v>
      </c>
      <c r="J38" s="6">
        <v>74.930162305582712</v>
      </c>
      <c r="K38" s="6">
        <v>3.1006639300996834</v>
      </c>
      <c r="L38" s="6">
        <v>50.162105159643282</v>
      </c>
      <c r="M38" s="6">
        <f t="shared" si="0"/>
        <v>4.1380718187349591E-2</v>
      </c>
      <c r="N38" s="6">
        <v>0.8</v>
      </c>
      <c r="O38" s="8">
        <v>114.1208489441151</v>
      </c>
    </row>
    <row r="39" spans="1:15" x14ac:dyDescent="0.3">
      <c r="A39" s="5">
        <v>36</v>
      </c>
      <c r="B39">
        <v>26</v>
      </c>
      <c r="C39" s="1" t="s">
        <v>1</v>
      </c>
      <c r="D39">
        <v>11</v>
      </c>
      <c r="E39" s="11">
        <v>2.9190274841437631</v>
      </c>
      <c r="F39" s="11">
        <v>13.234</v>
      </c>
      <c r="G39" s="10">
        <v>1506</v>
      </c>
      <c r="H39">
        <v>10.8</v>
      </c>
      <c r="I39" s="2">
        <v>0.9</v>
      </c>
      <c r="J39" s="6">
        <v>54.434855510776359</v>
      </c>
      <c r="K39" s="6">
        <v>1.7020043052368015</v>
      </c>
      <c r="L39" s="6">
        <v>21.538017202309138</v>
      </c>
      <c r="M39" s="6">
        <f t="shared" si="0"/>
        <v>3.1266810378505719E-2</v>
      </c>
      <c r="N39" s="6">
        <v>0.38</v>
      </c>
      <c r="O39" s="8">
        <v>146.66666095473124</v>
      </c>
    </row>
    <row r="40" spans="1:15" x14ac:dyDescent="0.3">
      <c r="A40" s="5">
        <v>37</v>
      </c>
      <c r="B40">
        <v>38</v>
      </c>
      <c r="C40" s="1" t="s">
        <v>1</v>
      </c>
      <c r="D40">
        <v>2</v>
      </c>
      <c r="E40" s="11">
        <v>2.8767441860465115</v>
      </c>
      <c r="F40" s="11">
        <v>54.3</v>
      </c>
      <c r="G40" s="10">
        <v>1343</v>
      </c>
      <c r="H40">
        <v>6</v>
      </c>
      <c r="I40" s="2">
        <v>0.8</v>
      </c>
      <c r="J40" s="6">
        <v>52.032913416944275</v>
      </c>
      <c r="K40" s="6">
        <v>2.4338177482947216</v>
      </c>
      <c r="L40" s="6">
        <v>27.261095662361008</v>
      </c>
      <c r="M40" s="6">
        <f t="shared" si="0"/>
        <v>4.6774581480616466E-2</v>
      </c>
      <c r="N40" s="6">
        <v>0.65</v>
      </c>
      <c r="O40" s="8">
        <v>112.98549580995412</v>
      </c>
    </row>
    <row r="41" spans="1:15" x14ac:dyDescent="0.3">
      <c r="A41" s="5">
        <v>38</v>
      </c>
      <c r="B41">
        <v>28</v>
      </c>
      <c r="C41" s="1" t="s">
        <v>1</v>
      </c>
      <c r="D41">
        <v>3</v>
      </c>
      <c r="E41" s="11">
        <v>0.84714587737843539</v>
      </c>
      <c r="F41" s="11">
        <v>300</v>
      </c>
      <c r="G41" s="10">
        <v>303</v>
      </c>
      <c r="H41">
        <v>6.4</v>
      </c>
      <c r="I41" s="2">
        <v>0</v>
      </c>
      <c r="J41" s="6">
        <v>55.077391625085703</v>
      </c>
      <c r="K41" s="6">
        <v>2.543218943069208</v>
      </c>
      <c r="L41" s="6">
        <v>23.079361199516782</v>
      </c>
      <c r="M41" s="6">
        <f t="shared" si="0"/>
        <v>4.6175370111587975E-2</v>
      </c>
      <c r="N41" s="6">
        <v>0.66</v>
      </c>
      <c r="O41" s="8">
        <v>120.60040058025315</v>
      </c>
    </row>
    <row r="42" spans="1:15" x14ac:dyDescent="0.3">
      <c r="A42" s="5">
        <v>39</v>
      </c>
      <c r="B42">
        <v>19</v>
      </c>
      <c r="C42" s="1" t="s">
        <v>1</v>
      </c>
      <c r="D42">
        <v>29</v>
      </c>
      <c r="E42" s="11">
        <v>0.91057082452431282</v>
      </c>
      <c r="F42" s="11">
        <v>1.87</v>
      </c>
      <c r="G42" s="10">
        <v>226</v>
      </c>
      <c r="H42">
        <v>6.3</v>
      </c>
      <c r="I42" s="2">
        <v>0</v>
      </c>
      <c r="J42" s="6">
        <v>52.619502456618335</v>
      </c>
      <c r="K42" s="6">
        <v>1.8000781209982841</v>
      </c>
      <c r="L42" s="6">
        <v>10.471232102710891</v>
      </c>
      <c r="M42" s="6">
        <f t="shared" si="0"/>
        <v>3.4209333744315465E-2</v>
      </c>
      <c r="N42" s="6">
        <v>0.52</v>
      </c>
      <c r="O42" s="8">
        <v>138.95378099295098</v>
      </c>
    </row>
    <row r="43" spans="1:15" x14ac:dyDescent="0.3">
      <c r="A43" s="5">
        <v>40</v>
      </c>
      <c r="B43">
        <v>37</v>
      </c>
      <c r="C43" s="1" t="s">
        <v>1</v>
      </c>
      <c r="D43">
        <v>8</v>
      </c>
      <c r="E43" s="11">
        <v>0.65687103594080332</v>
      </c>
      <c r="F43" s="11">
        <v>1.08</v>
      </c>
      <c r="G43" s="10">
        <v>333</v>
      </c>
      <c r="H43">
        <v>5.4</v>
      </c>
      <c r="I43" s="2">
        <v>0</v>
      </c>
      <c r="J43" s="6">
        <v>56.801845867235791</v>
      </c>
      <c r="K43" s="6">
        <v>2.2263213820872769</v>
      </c>
      <c r="L43" s="6">
        <v>29.692674747817112</v>
      </c>
      <c r="M43" s="6">
        <f t="shared" si="0"/>
        <v>3.9194525249952386E-2</v>
      </c>
      <c r="N43" s="6">
        <v>0.67</v>
      </c>
      <c r="O43" s="8">
        <v>112.65314780993758</v>
      </c>
    </row>
    <row r="44" spans="1:15" x14ac:dyDescent="0.3">
      <c r="A44" s="5">
        <v>41</v>
      </c>
      <c r="B44">
        <v>32</v>
      </c>
      <c r="C44" s="1" t="s">
        <v>1</v>
      </c>
      <c r="D44">
        <v>1</v>
      </c>
      <c r="E44" s="11">
        <v>0.8260042283298098</v>
      </c>
      <c r="F44" s="11">
        <v>0.03</v>
      </c>
      <c r="G44" s="10">
        <v>243</v>
      </c>
      <c r="H44">
        <v>5.7</v>
      </c>
      <c r="I44" s="2">
        <v>0</v>
      </c>
      <c r="J44" s="6">
        <v>67.962047891873993</v>
      </c>
      <c r="K44" s="6">
        <v>1.8833002703851314</v>
      </c>
      <c r="L44" s="6">
        <v>31.437337900196528</v>
      </c>
      <c r="M44" s="6">
        <f t="shared" si="0"/>
        <v>2.7711058286257317E-2</v>
      </c>
      <c r="N44" s="6">
        <v>0.5</v>
      </c>
      <c r="O44" s="8">
        <v>128.47379935062037</v>
      </c>
    </row>
    <row r="45" spans="1:15" x14ac:dyDescent="0.3">
      <c r="A45" s="5">
        <v>42</v>
      </c>
      <c r="B45">
        <v>50</v>
      </c>
      <c r="C45" s="1" t="s">
        <v>1</v>
      </c>
      <c r="D45">
        <v>4</v>
      </c>
      <c r="E45" s="11">
        <v>0.74143763213530656</v>
      </c>
      <c r="F45" s="11">
        <v>4.4950000000000001</v>
      </c>
      <c r="G45" s="10">
        <v>488</v>
      </c>
      <c r="H45">
        <v>5.9</v>
      </c>
      <c r="I45" s="2">
        <v>0</v>
      </c>
      <c r="J45" s="6">
        <v>55.704054016851664</v>
      </c>
      <c r="K45" s="6">
        <v>2.5534257508979703</v>
      </c>
      <c r="L45" s="6">
        <v>24.751838105425509</v>
      </c>
      <c r="M45" s="6">
        <f t="shared" si="0"/>
        <v>4.5839136773160254E-2</v>
      </c>
      <c r="N45" s="6">
        <v>0.66</v>
      </c>
      <c r="O45" s="8">
        <v>103.33137708902217</v>
      </c>
    </row>
    <row r="46" spans="1:15" x14ac:dyDescent="0.3">
      <c r="A46" s="5">
        <v>43</v>
      </c>
      <c r="B46">
        <v>49</v>
      </c>
      <c r="C46" s="1" t="s">
        <v>1</v>
      </c>
      <c r="D46">
        <v>11</v>
      </c>
      <c r="E46" s="11">
        <v>0.78372093023255818</v>
      </c>
      <c r="F46" s="11">
        <v>12.209</v>
      </c>
      <c r="G46" s="10">
        <v>585</v>
      </c>
      <c r="H46">
        <v>6.8</v>
      </c>
      <c r="I46" s="2">
        <v>0</v>
      </c>
      <c r="J46" s="6">
        <v>48.320258190033591</v>
      </c>
      <c r="K46" s="6">
        <v>2.6315300587333827</v>
      </c>
      <c r="L46" s="6">
        <v>20.649999199296005</v>
      </c>
      <c r="M46" s="6">
        <f t="shared" si="0"/>
        <v>5.4460182070719051E-2</v>
      </c>
      <c r="N46" s="6">
        <v>0.74</v>
      </c>
      <c r="O46" s="8">
        <v>95.432884242550884</v>
      </c>
    </row>
    <row r="47" spans="1:15" x14ac:dyDescent="0.3">
      <c r="A47" s="5">
        <v>44</v>
      </c>
      <c r="B47">
        <v>57</v>
      </c>
      <c r="C47" s="1" t="s">
        <v>0</v>
      </c>
      <c r="D47">
        <v>4</v>
      </c>
      <c r="E47" s="11">
        <v>0.99513742071881606</v>
      </c>
      <c r="F47" s="11">
        <v>4.6840000000000002</v>
      </c>
      <c r="G47" s="10">
        <v>134</v>
      </c>
      <c r="H47">
        <v>5.0999999999999996</v>
      </c>
      <c r="I47" s="2">
        <v>0</v>
      </c>
      <c r="J47" s="6">
        <v>69.676304867794585</v>
      </c>
      <c r="K47" s="6">
        <v>2.3967870139565872</v>
      </c>
      <c r="L47" s="6">
        <v>32.725246371955777</v>
      </c>
      <c r="M47" s="6">
        <f t="shared" si="0"/>
        <v>3.4398882353252024E-2</v>
      </c>
      <c r="N47" s="6">
        <v>0.85</v>
      </c>
      <c r="O47" s="8">
        <v>96.722779845565213</v>
      </c>
    </row>
    <row r="48" spans="1:15" x14ac:dyDescent="0.3">
      <c r="A48" s="5">
        <v>45</v>
      </c>
      <c r="B48">
        <v>39</v>
      </c>
      <c r="C48" s="1" t="s">
        <v>0</v>
      </c>
      <c r="D48">
        <v>1</v>
      </c>
      <c r="E48" s="11">
        <v>2.1156448202959832</v>
      </c>
      <c r="F48" s="11">
        <v>17.874000000000002</v>
      </c>
      <c r="G48" s="10">
        <v>159</v>
      </c>
      <c r="H48">
        <v>5.7</v>
      </c>
      <c r="I48" s="2">
        <v>0</v>
      </c>
      <c r="J48" s="6">
        <v>60.493906293419585</v>
      </c>
      <c r="K48" s="6">
        <v>2.4005914817122926</v>
      </c>
      <c r="L48" s="6">
        <v>44.991484827825325</v>
      </c>
      <c r="M48" s="6">
        <f t="shared" si="0"/>
        <v>3.9683195032380054E-2</v>
      </c>
      <c r="N48" s="6">
        <v>0.34</v>
      </c>
      <c r="O48" s="8">
        <v>159.95419719577484</v>
      </c>
    </row>
    <row r="49" spans="1:21" x14ac:dyDescent="0.3">
      <c r="A49" s="5">
        <v>46</v>
      </c>
      <c r="B49">
        <v>62</v>
      </c>
      <c r="C49" s="1" t="s">
        <v>1</v>
      </c>
      <c r="D49">
        <v>12</v>
      </c>
      <c r="E49" s="11">
        <v>3.2995771670190273</v>
      </c>
      <c r="F49" s="11">
        <v>15.561</v>
      </c>
      <c r="G49" s="10">
        <v>362</v>
      </c>
      <c r="H49">
        <v>9.3000000000000007</v>
      </c>
      <c r="I49" s="2">
        <v>0.9</v>
      </c>
      <c r="J49" s="6">
        <v>63.524011149483471</v>
      </c>
      <c r="K49" s="6">
        <v>2.6226674550711415</v>
      </c>
      <c r="L49" s="6">
        <v>29.223943416658379</v>
      </c>
      <c r="M49" s="6">
        <f t="shared" si="0"/>
        <v>4.1286238189517523E-2</v>
      </c>
      <c r="N49" s="6">
        <v>0.46</v>
      </c>
      <c r="O49" s="8">
        <v>106.95616618161819</v>
      </c>
    </row>
    <row r="50" spans="1:21" x14ac:dyDescent="0.3">
      <c r="A50" s="5">
        <v>47</v>
      </c>
      <c r="B50">
        <v>61</v>
      </c>
      <c r="C50" s="1" t="s">
        <v>0</v>
      </c>
      <c r="D50">
        <v>9</v>
      </c>
      <c r="E50" s="11">
        <v>1.1431289640591966</v>
      </c>
      <c r="F50" s="11">
        <v>0.03</v>
      </c>
      <c r="G50" s="10">
        <v>497</v>
      </c>
      <c r="H50">
        <v>8.8000000000000007</v>
      </c>
      <c r="I50" s="2">
        <v>0.4</v>
      </c>
      <c r="J50" s="6">
        <v>61.987697454193849</v>
      </c>
      <c r="K50" s="6">
        <v>2.9828137098077243</v>
      </c>
      <c r="L50" s="6">
        <v>45.157940367764127</v>
      </c>
      <c r="M50" s="6">
        <f t="shared" si="0"/>
        <v>4.8119446798485954E-2</v>
      </c>
      <c r="N50" s="6">
        <v>0.89</v>
      </c>
      <c r="O50" s="8">
        <v>92.282138379717722</v>
      </c>
    </row>
    <row r="51" spans="1:21" x14ac:dyDescent="0.3">
      <c r="A51" s="5">
        <v>48</v>
      </c>
      <c r="B51">
        <v>25</v>
      </c>
      <c r="C51" s="1" t="s">
        <v>1</v>
      </c>
      <c r="D51">
        <v>7</v>
      </c>
      <c r="E51" s="11">
        <v>0.78372093023255818</v>
      </c>
      <c r="F51" s="11">
        <v>0.03</v>
      </c>
      <c r="G51" s="10">
        <v>402</v>
      </c>
      <c r="H51">
        <v>5</v>
      </c>
      <c r="I51" s="2">
        <v>0</v>
      </c>
      <c r="J51" s="6">
        <v>61.145526707682905</v>
      </c>
      <c r="K51" s="6">
        <v>1.6983804583363202</v>
      </c>
      <c r="L51" s="6">
        <v>30.454046695813332</v>
      </c>
      <c r="M51" s="6">
        <f t="shared" si="0"/>
        <v>2.7776037754253569E-2</v>
      </c>
      <c r="N51" s="6">
        <v>0.7</v>
      </c>
      <c r="O51" s="8">
        <v>120.80744642016053</v>
      </c>
    </row>
    <row r="52" spans="1:21" x14ac:dyDescent="0.3">
      <c r="A52" s="5">
        <v>49</v>
      </c>
      <c r="B52">
        <v>23</v>
      </c>
      <c r="C52" s="1" t="s">
        <v>1</v>
      </c>
      <c r="D52">
        <v>16</v>
      </c>
      <c r="E52" s="11">
        <v>0.80486257928118399</v>
      </c>
      <c r="F52" s="11">
        <v>24.477</v>
      </c>
      <c r="G52" s="10">
        <v>503</v>
      </c>
      <c r="H52">
        <v>3.6</v>
      </c>
      <c r="I52" s="2">
        <v>0</v>
      </c>
      <c r="J52" s="6">
        <v>48.530966672522432</v>
      </c>
      <c r="K52" s="6">
        <v>1.9931726434605477</v>
      </c>
      <c r="L52" s="6">
        <v>21.948204312451804</v>
      </c>
      <c r="M52" s="6">
        <f t="shared" si="0"/>
        <v>4.1070120381283375E-2</v>
      </c>
      <c r="N52" s="6">
        <v>0.56000000000000005</v>
      </c>
      <c r="O52" s="8">
        <v>131.84953478245373</v>
      </c>
    </row>
    <row r="53" spans="1:21" x14ac:dyDescent="0.3">
      <c r="A53" s="5">
        <v>50</v>
      </c>
      <c r="B53">
        <v>28</v>
      </c>
      <c r="C53" s="1" t="s">
        <v>1</v>
      </c>
      <c r="D53">
        <v>18</v>
      </c>
      <c r="E53" s="11">
        <v>2.6441860465116274</v>
      </c>
      <c r="F53" s="11">
        <v>3.39E-2</v>
      </c>
      <c r="G53" s="10">
        <v>260</v>
      </c>
      <c r="H53">
        <v>7.5</v>
      </c>
      <c r="I53" s="2">
        <v>0</v>
      </c>
      <c r="J53" s="6">
        <v>46.455399476675673</v>
      </c>
      <c r="K53" s="6">
        <v>1.8865078320838971</v>
      </c>
      <c r="L53" s="6">
        <v>21.277801639966174</v>
      </c>
      <c r="M53" s="6">
        <f t="shared" si="0"/>
        <v>4.0609011080209846E-2</v>
      </c>
      <c r="N53" s="6">
        <v>0.67</v>
      </c>
      <c r="O53" s="8">
        <v>120.00520828264983</v>
      </c>
    </row>
    <row r="54" spans="1:21" x14ac:dyDescent="0.3">
      <c r="A54" s="5">
        <v>51</v>
      </c>
      <c r="B54">
        <v>64</v>
      </c>
      <c r="C54" s="1" t="s">
        <v>1</v>
      </c>
      <c r="D54">
        <v>10</v>
      </c>
      <c r="E54" s="11">
        <v>1.5025369978858352</v>
      </c>
      <c r="F54" s="11">
        <v>9.3840000000000003</v>
      </c>
      <c r="G54" s="10">
        <v>563</v>
      </c>
      <c r="H54">
        <v>6.8</v>
      </c>
      <c r="I54" s="2">
        <v>0</v>
      </c>
      <c r="J54" s="6">
        <v>46.360242501660771</v>
      </c>
      <c r="K54" s="6">
        <v>2.9460473646981362</v>
      </c>
      <c r="L54" s="6">
        <v>30.534420791717459</v>
      </c>
      <c r="M54" s="6">
        <f t="shared" si="0"/>
        <v>6.3546849751543025E-2</v>
      </c>
      <c r="N54" s="6">
        <v>0.68</v>
      </c>
      <c r="O54" s="8">
        <v>92.737678216229583</v>
      </c>
    </row>
    <row r="55" spans="1:21" x14ac:dyDescent="0.3">
      <c r="A55" s="5">
        <v>52</v>
      </c>
      <c r="B55">
        <v>20</v>
      </c>
      <c r="C55" s="1" t="s">
        <v>1</v>
      </c>
      <c r="D55">
        <v>14</v>
      </c>
      <c r="E55" s="11">
        <v>0.65687103594080332</v>
      </c>
      <c r="F55" s="11">
        <v>1.542</v>
      </c>
      <c r="G55" s="10">
        <v>441</v>
      </c>
      <c r="H55">
        <v>9</v>
      </c>
      <c r="I55" s="2">
        <v>0.7</v>
      </c>
      <c r="J55" s="6">
        <v>57.154015974739899</v>
      </c>
      <c r="K55" s="6">
        <v>2.5028693569133522</v>
      </c>
      <c r="L55" s="6">
        <v>18.27471505432349</v>
      </c>
      <c r="M55" s="6">
        <f t="shared" si="0"/>
        <v>4.3791662129561183E-2</v>
      </c>
      <c r="N55" s="6">
        <v>0.69</v>
      </c>
      <c r="O55" s="8">
        <v>125.71970877361385</v>
      </c>
    </row>
    <row r="56" spans="1:21" x14ac:dyDescent="0.3">
      <c r="A56" s="5">
        <v>53</v>
      </c>
      <c r="B56">
        <v>36</v>
      </c>
      <c r="C56" s="1" t="s">
        <v>1</v>
      </c>
      <c r="D56">
        <v>6</v>
      </c>
      <c r="E56" s="11">
        <v>0.6145877378435517</v>
      </c>
      <c r="F56" s="11">
        <v>0.03</v>
      </c>
      <c r="G56" s="10">
        <v>549</v>
      </c>
      <c r="H56">
        <v>5.2</v>
      </c>
      <c r="I56" s="2">
        <v>0</v>
      </c>
      <c r="J56" s="6">
        <v>49.984868334040868</v>
      </c>
      <c r="K56" s="6">
        <v>1.5711045665370249</v>
      </c>
      <c r="L56" s="6">
        <v>22.850939956528773</v>
      </c>
      <c r="M56" s="6">
        <f t="shared" si="0"/>
        <v>3.1431603581259529E-2</v>
      </c>
      <c r="N56" s="6">
        <v>0.57999999999999996</v>
      </c>
      <c r="O56" s="8">
        <v>118.96107586219442</v>
      </c>
    </row>
    <row r="57" spans="1:21" x14ac:dyDescent="0.3">
      <c r="A57" s="5">
        <v>54</v>
      </c>
      <c r="B57">
        <v>19</v>
      </c>
      <c r="C57" s="1" t="s">
        <v>1</v>
      </c>
      <c r="D57">
        <v>15</v>
      </c>
      <c r="E57" s="11">
        <v>13.468710359408034</v>
      </c>
      <c r="F57" s="11">
        <v>2.5219999999999998</v>
      </c>
      <c r="G57" s="10">
        <v>1632</v>
      </c>
      <c r="H57">
        <v>13.8</v>
      </c>
      <c r="I57" s="2">
        <v>1.1000000000000001</v>
      </c>
      <c r="J57" s="6">
        <v>60.029842036644922</v>
      </c>
      <c r="K57" s="6">
        <v>2.6628633405491966</v>
      </c>
      <c r="L57" s="6">
        <v>20.523792171058361</v>
      </c>
      <c r="M57" s="6">
        <f t="shared" si="0"/>
        <v>4.4358992964260421E-2</v>
      </c>
      <c r="N57" s="6">
        <v>0.8</v>
      </c>
      <c r="O57" s="8">
        <v>107.22250508423819</v>
      </c>
    </row>
    <row r="58" spans="1:21" x14ac:dyDescent="0.3">
      <c r="A58" s="5">
        <v>55</v>
      </c>
      <c r="B58">
        <v>45</v>
      </c>
      <c r="C58" s="1" t="s">
        <v>0</v>
      </c>
      <c r="D58">
        <v>18</v>
      </c>
      <c r="E58" s="11">
        <v>5.9422832980972524</v>
      </c>
      <c r="F58" s="11">
        <v>20.27</v>
      </c>
      <c r="G58" s="10">
        <v>469</v>
      </c>
      <c r="H58">
        <v>8.6999999999999993</v>
      </c>
      <c r="I58" s="2">
        <v>0.4</v>
      </c>
      <c r="J58" s="6">
        <v>60.62383115297105</v>
      </c>
      <c r="K58" s="6">
        <v>1.7702845530174274</v>
      </c>
      <c r="L58" s="6">
        <v>31.44047547824573</v>
      </c>
      <c r="M58" s="6">
        <f t="shared" si="0"/>
        <v>2.9201132943091297E-2</v>
      </c>
      <c r="N58" s="6">
        <v>0.7</v>
      </c>
      <c r="O58" s="8">
        <v>113.9708197174223</v>
      </c>
    </row>
    <row r="59" spans="1:21" x14ac:dyDescent="0.3">
      <c r="A59" s="5">
        <v>56</v>
      </c>
      <c r="B59">
        <v>31</v>
      </c>
      <c r="C59" s="1" t="s">
        <v>1</v>
      </c>
      <c r="D59">
        <v>2</v>
      </c>
      <c r="E59" s="11">
        <v>1.7562367864693444</v>
      </c>
      <c r="F59" s="11">
        <v>0.03</v>
      </c>
      <c r="G59" s="10">
        <v>718</v>
      </c>
      <c r="H59">
        <v>9.1</v>
      </c>
      <c r="I59" s="2">
        <v>0.4</v>
      </c>
      <c r="J59" s="6">
        <v>65.923540174842046</v>
      </c>
      <c r="K59" s="6">
        <v>1.9160409210295766</v>
      </c>
      <c r="L59" s="6">
        <v>17.293311665091171</v>
      </c>
      <c r="M59" s="6">
        <f t="shared" si="0"/>
        <v>2.9064593860521803E-2</v>
      </c>
      <c r="N59" s="6">
        <v>0.56999999999999995</v>
      </c>
      <c r="O59" s="8">
        <v>123.92063297731345</v>
      </c>
    </row>
    <row r="60" spans="1:21" x14ac:dyDescent="0.3">
      <c r="A60" s="5">
        <v>57</v>
      </c>
      <c r="B60">
        <v>49</v>
      </c>
      <c r="C60" s="1" t="s">
        <v>1</v>
      </c>
      <c r="D60">
        <v>14</v>
      </c>
      <c r="E60" s="11">
        <v>1.6505285412262158</v>
      </c>
      <c r="F60" s="11">
        <v>0.89</v>
      </c>
      <c r="G60" s="10">
        <v>363</v>
      </c>
      <c r="H60">
        <v>6.1</v>
      </c>
      <c r="I60" s="2">
        <v>0.3</v>
      </c>
      <c r="J60" s="6">
        <v>62.198556958655182</v>
      </c>
      <c r="K60" s="6">
        <v>3.1860511234763766</v>
      </c>
      <c r="L60" s="6">
        <v>39.712732200272399</v>
      </c>
      <c r="M60" s="6">
        <f t="shared" si="0"/>
        <v>5.1223875267624272E-2</v>
      </c>
      <c r="N60" s="6">
        <v>0.4</v>
      </c>
      <c r="O60" s="8">
        <v>122.69735095751405</v>
      </c>
    </row>
    <row r="61" spans="1:21" x14ac:dyDescent="0.3">
      <c r="A61" s="5">
        <v>58</v>
      </c>
      <c r="B61">
        <v>66</v>
      </c>
      <c r="C61" s="1" t="s">
        <v>1</v>
      </c>
      <c r="D61">
        <v>3</v>
      </c>
      <c r="E61" s="11">
        <v>0.99513742071881606</v>
      </c>
      <c r="F61" s="11">
        <v>2.3109999999999999</v>
      </c>
      <c r="G61" s="10">
        <v>214</v>
      </c>
      <c r="H61">
        <v>4.5999999999999996</v>
      </c>
      <c r="I61" s="2">
        <v>0</v>
      </c>
      <c r="J61" s="6">
        <v>49.208641660126844</v>
      </c>
      <c r="K61" s="6">
        <v>2.6572293534730913</v>
      </c>
      <c r="L61" s="6">
        <v>28.263897216815099</v>
      </c>
      <c r="M61" s="6">
        <f t="shared" si="0"/>
        <v>5.3999242080811416E-2</v>
      </c>
      <c r="N61" s="6">
        <v>0.61</v>
      </c>
      <c r="O61" s="8">
        <v>94.771255101957394</v>
      </c>
    </row>
    <row r="62" spans="1:21" x14ac:dyDescent="0.3">
      <c r="A62" s="5">
        <v>59</v>
      </c>
      <c r="B62">
        <v>60</v>
      </c>
      <c r="C62" s="1" t="s">
        <v>1</v>
      </c>
      <c r="D62">
        <v>29</v>
      </c>
      <c r="E62" s="11">
        <v>4.1663847780126844</v>
      </c>
      <c r="F62" s="11">
        <v>9.0999999999999998E-2</v>
      </c>
      <c r="G62" s="10">
        <v>1066</v>
      </c>
      <c r="H62">
        <v>10.6</v>
      </c>
      <c r="I62" s="2">
        <v>0.5</v>
      </c>
      <c r="J62" s="6">
        <v>49.431441749674065</v>
      </c>
      <c r="K62" s="6">
        <v>3.7258662517437466</v>
      </c>
      <c r="L62" s="6">
        <v>49.58791666925795</v>
      </c>
      <c r="M62" s="6">
        <f t="shared" si="0"/>
        <v>7.5374420001988185E-2</v>
      </c>
      <c r="N62" s="6">
        <v>1.01</v>
      </c>
      <c r="O62" s="8">
        <v>60.647987105067322</v>
      </c>
      <c r="R62" s="16"/>
      <c r="S62" s="16"/>
      <c r="T62" s="16"/>
      <c r="U62" s="16"/>
    </row>
    <row r="63" spans="1:21" x14ac:dyDescent="0.3">
      <c r="A63" s="5">
        <v>60</v>
      </c>
      <c r="B63">
        <v>55</v>
      </c>
      <c r="C63" s="1" t="s">
        <v>0</v>
      </c>
      <c r="D63">
        <v>20</v>
      </c>
      <c r="E63" s="11">
        <v>1.0585623678646934</v>
      </c>
      <c r="F63" s="11">
        <v>1.5580000000000001</v>
      </c>
      <c r="G63" s="10">
        <v>556</v>
      </c>
      <c r="H63">
        <v>6.9</v>
      </c>
      <c r="I63" s="2">
        <v>0</v>
      </c>
      <c r="J63" s="6">
        <v>64.169689177437903</v>
      </c>
      <c r="K63" s="6">
        <v>2.0464923410204245</v>
      </c>
      <c r="L63" s="6">
        <v>35.178033377695961</v>
      </c>
      <c r="M63" s="6">
        <f t="shared" si="0"/>
        <v>3.1891884895399687E-2</v>
      </c>
      <c r="N63" s="6">
        <v>0.79</v>
      </c>
      <c r="O63" s="8">
        <v>101.0873279052458</v>
      </c>
      <c r="R63" s="16"/>
      <c r="S63" s="16"/>
      <c r="T63" s="16"/>
      <c r="U63" s="16"/>
    </row>
    <row r="64" spans="1:21" x14ac:dyDescent="0.3">
      <c r="A64" s="5">
        <v>61</v>
      </c>
      <c r="B64">
        <v>47</v>
      </c>
      <c r="C64" s="1" t="s">
        <v>0</v>
      </c>
      <c r="D64">
        <v>33</v>
      </c>
      <c r="E64" s="11">
        <v>3.7435517970401686</v>
      </c>
      <c r="F64" s="11">
        <v>1.8029999999999999</v>
      </c>
      <c r="G64" s="10">
        <v>435</v>
      </c>
      <c r="H64">
        <v>11.2</v>
      </c>
      <c r="I64" s="2">
        <v>0.6</v>
      </c>
      <c r="J64" s="6">
        <v>61.468700596468686</v>
      </c>
      <c r="K64" s="6">
        <v>2.0278957621429305</v>
      </c>
      <c r="L64" s="6">
        <v>16.979537762522078</v>
      </c>
      <c r="M64" s="6">
        <f t="shared" si="0"/>
        <v>3.2990704902901936E-2</v>
      </c>
      <c r="N64" s="6">
        <v>0.69</v>
      </c>
      <c r="O64" s="8">
        <v>113.04737622282775</v>
      </c>
      <c r="R64" s="2"/>
      <c r="S64" s="2"/>
      <c r="T64" s="2"/>
      <c r="U64" s="2"/>
    </row>
    <row r="65" spans="1:21" x14ac:dyDescent="0.3">
      <c r="A65" s="5">
        <v>62</v>
      </c>
      <c r="B65">
        <v>52</v>
      </c>
      <c r="C65" s="1" t="s">
        <v>0</v>
      </c>
      <c r="D65">
        <v>17</v>
      </c>
      <c r="E65" s="11">
        <v>0.97399577167019025</v>
      </c>
      <c r="F65" s="11">
        <v>11.071999999999999</v>
      </c>
      <c r="G65" s="10">
        <v>365</v>
      </c>
      <c r="H65">
        <v>5.5</v>
      </c>
      <c r="I65" s="2">
        <v>0</v>
      </c>
      <c r="J65" s="6">
        <v>66.651367589658989</v>
      </c>
      <c r="K65" s="6">
        <v>1.9973798611332305</v>
      </c>
      <c r="L65" s="6">
        <v>21.104206061173787</v>
      </c>
      <c r="M65" s="6">
        <f t="shared" si="0"/>
        <v>2.9967575060577234E-2</v>
      </c>
      <c r="N65" s="6">
        <v>0.63</v>
      </c>
      <c r="O65" s="8">
        <v>113.30386898697084</v>
      </c>
      <c r="R65" s="2"/>
      <c r="S65" s="2"/>
      <c r="T65" s="2"/>
      <c r="U65" s="2"/>
    </row>
    <row r="66" spans="1:21" x14ac:dyDescent="0.3">
      <c r="A66" s="5">
        <v>63</v>
      </c>
      <c r="B66">
        <v>55</v>
      </c>
      <c r="C66" s="1" t="s">
        <v>1</v>
      </c>
      <c r="D66">
        <v>21</v>
      </c>
      <c r="E66" s="11">
        <v>1.4602536997885835</v>
      </c>
      <c r="F66" s="11">
        <v>1.7490000000000001</v>
      </c>
      <c r="G66" s="10">
        <v>454</v>
      </c>
      <c r="H66">
        <v>7.7</v>
      </c>
      <c r="I66" s="2">
        <v>0</v>
      </c>
      <c r="J66" s="6">
        <v>58.876007902121117</v>
      </c>
      <c r="K66" s="6">
        <v>1.6073680006225755</v>
      </c>
      <c r="L66" s="6">
        <v>27.339819017575067</v>
      </c>
      <c r="M66" s="6">
        <f t="shared" si="0"/>
        <v>2.7300899940341693E-2</v>
      </c>
      <c r="N66" s="6">
        <v>0.71</v>
      </c>
      <c r="O66" s="8">
        <v>96.18854294157137</v>
      </c>
      <c r="R66" s="2"/>
      <c r="S66" s="2"/>
      <c r="T66" s="2"/>
      <c r="U66" s="2"/>
    </row>
    <row r="67" spans="1:21" x14ac:dyDescent="0.3">
      <c r="A67" s="5">
        <v>64</v>
      </c>
      <c r="B67">
        <v>48</v>
      </c>
      <c r="C67" s="1" t="s">
        <v>1</v>
      </c>
      <c r="D67">
        <v>2</v>
      </c>
      <c r="E67" s="11">
        <v>0.8682875264270612</v>
      </c>
      <c r="F67" s="11">
        <v>0.03</v>
      </c>
      <c r="G67" s="10">
        <v>377</v>
      </c>
      <c r="H67">
        <v>5.8</v>
      </c>
      <c r="I67" s="2">
        <v>0</v>
      </c>
      <c r="J67" s="6">
        <v>52.725815359079441</v>
      </c>
      <c r="K67" s="6">
        <v>1.6860674098102955</v>
      </c>
      <c r="L67" s="6">
        <v>22.741676435125878</v>
      </c>
      <c r="M67" s="6">
        <f t="shared" si="0"/>
        <v>3.1978024395215972E-2</v>
      </c>
      <c r="N67" s="6">
        <v>0.66</v>
      </c>
      <c r="O67" s="8">
        <v>104.79334910234904</v>
      </c>
      <c r="R67" s="2"/>
      <c r="S67" s="2"/>
      <c r="T67" s="2"/>
      <c r="U67" s="2"/>
    </row>
    <row r="68" spans="1:21" x14ac:dyDescent="0.3">
      <c r="A68" s="5">
        <v>65</v>
      </c>
      <c r="B68">
        <v>55</v>
      </c>
      <c r="C68" s="1" t="s">
        <v>1</v>
      </c>
      <c r="D68">
        <v>1</v>
      </c>
      <c r="E68" s="11">
        <v>1.2699788583509513</v>
      </c>
      <c r="F68" s="11">
        <v>19.856000000000002</v>
      </c>
      <c r="G68" s="10">
        <v>308</v>
      </c>
      <c r="H68">
        <v>5.7</v>
      </c>
      <c r="I68" s="2">
        <v>0</v>
      </c>
      <c r="J68" s="6">
        <v>62.677697147988091</v>
      </c>
      <c r="K68" s="6">
        <v>2.3339572749478421</v>
      </c>
      <c r="L68" s="6">
        <v>30.297451697337003</v>
      </c>
      <c r="M68" s="6">
        <f t="shared" si="0"/>
        <v>3.7237444595916533E-2</v>
      </c>
      <c r="N68" s="6">
        <v>0.66</v>
      </c>
      <c r="O68" s="8">
        <v>99.765058077813066</v>
      </c>
      <c r="R68" s="2"/>
      <c r="S68" s="2"/>
      <c r="T68" s="2"/>
      <c r="U68" s="2"/>
    </row>
    <row r="69" spans="1:21" x14ac:dyDescent="0.3">
      <c r="A69" s="5">
        <v>66</v>
      </c>
      <c r="B69">
        <v>37</v>
      </c>
      <c r="C69" s="1" t="s">
        <v>0</v>
      </c>
      <c r="D69">
        <v>11</v>
      </c>
      <c r="E69" s="11">
        <v>12.792177589852008</v>
      </c>
      <c r="F69" s="11">
        <v>0.03</v>
      </c>
      <c r="G69" s="10">
        <v>429</v>
      </c>
      <c r="H69">
        <v>8</v>
      </c>
      <c r="I69" s="2">
        <v>0</v>
      </c>
      <c r="J69" s="6">
        <v>62.460606345618316</v>
      </c>
      <c r="K69" s="6">
        <v>2.4449384886273942</v>
      </c>
      <c r="L69" s="6">
        <v>34.315863808023835</v>
      </c>
      <c r="M69" s="6">
        <f t="shared" ref="M69:M132" si="1">$K69/$J69</f>
        <v>3.9143688024714629E-2</v>
      </c>
      <c r="N69" s="6">
        <v>0.76</v>
      </c>
      <c r="O69" s="8">
        <v>116.55223124019513</v>
      </c>
      <c r="R69" s="2"/>
      <c r="S69" s="2"/>
      <c r="T69" s="2"/>
      <c r="U69" s="2"/>
    </row>
    <row r="70" spans="1:21" x14ac:dyDescent="0.3">
      <c r="A70" s="5">
        <v>67</v>
      </c>
      <c r="B70">
        <v>27</v>
      </c>
      <c r="C70" s="1" t="s">
        <v>1</v>
      </c>
      <c r="D70">
        <v>25</v>
      </c>
      <c r="E70" s="11">
        <v>6.9993657505285416</v>
      </c>
      <c r="F70" s="11">
        <v>9.4359999999999999</v>
      </c>
      <c r="G70" s="10">
        <v>384</v>
      </c>
      <c r="H70">
        <v>12.6</v>
      </c>
      <c r="I70" s="2">
        <v>0.5</v>
      </c>
      <c r="J70" s="6">
        <v>41.930909221206626</v>
      </c>
      <c r="K70" s="6">
        <v>2.744226343381273</v>
      </c>
      <c r="L70" s="6">
        <v>39.784235028390015</v>
      </c>
      <c r="M70" s="6">
        <f t="shared" si="1"/>
        <v>6.5446382975005366E-2</v>
      </c>
      <c r="N70" s="6">
        <v>0.78</v>
      </c>
      <c r="O70" s="8">
        <v>104.51373231119922</v>
      </c>
      <c r="R70" s="2"/>
      <c r="S70" s="2"/>
      <c r="T70" s="2"/>
      <c r="U70" s="2"/>
    </row>
    <row r="71" spans="1:21" x14ac:dyDescent="0.3">
      <c r="A71" s="5">
        <v>68</v>
      </c>
      <c r="B71">
        <v>30</v>
      </c>
      <c r="C71" s="1" t="s">
        <v>1</v>
      </c>
      <c r="D71">
        <v>17</v>
      </c>
      <c r="E71" s="11">
        <v>1.6082452431289642</v>
      </c>
      <c r="F71" s="11">
        <v>0.378</v>
      </c>
      <c r="G71" s="10">
        <v>785</v>
      </c>
      <c r="H71">
        <v>7</v>
      </c>
      <c r="I71" s="2">
        <v>0</v>
      </c>
      <c r="J71" s="6">
        <v>58.317594309575739</v>
      </c>
      <c r="K71" s="6">
        <v>1.7480408164712922</v>
      </c>
      <c r="L71" s="6">
        <v>24.394985431851541</v>
      </c>
      <c r="M71" s="6">
        <f t="shared" si="1"/>
        <v>2.9974501471921385E-2</v>
      </c>
      <c r="N71" s="6">
        <v>0.59</v>
      </c>
      <c r="O71" s="8">
        <v>123.38628554135033</v>
      </c>
      <c r="R71" s="2"/>
      <c r="S71" s="2"/>
      <c r="T71" s="2"/>
      <c r="U71" s="2"/>
    </row>
    <row r="72" spans="1:21" x14ac:dyDescent="0.3">
      <c r="A72" s="5">
        <v>69</v>
      </c>
      <c r="B72">
        <v>52</v>
      </c>
      <c r="C72" s="1" t="s">
        <v>1</v>
      </c>
      <c r="D72">
        <v>46</v>
      </c>
      <c r="E72" s="11">
        <v>1.3545454545454545</v>
      </c>
      <c r="F72" s="11">
        <v>1.873</v>
      </c>
      <c r="G72" s="10">
        <v>461</v>
      </c>
      <c r="H72">
        <v>7.9</v>
      </c>
      <c r="I72" s="2">
        <v>0</v>
      </c>
      <c r="J72" s="6">
        <v>56.59954208582473</v>
      </c>
      <c r="K72" s="6">
        <v>1.9820885987887198</v>
      </c>
      <c r="L72" s="6">
        <v>23.712268058207297</v>
      </c>
      <c r="M72" s="6">
        <f t="shared" si="1"/>
        <v>3.5019516514518428E-2</v>
      </c>
      <c r="N72" s="6">
        <v>0.68</v>
      </c>
      <c r="O72" s="8">
        <v>100.89397595800554</v>
      </c>
      <c r="R72" s="2"/>
      <c r="S72" s="2"/>
      <c r="T72" s="2"/>
      <c r="U72" s="2"/>
    </row>
    <row r="73" spans="1:21" x14ac:dyDescent="0.3">
      <c r="A73" s="5">
        <v>70</v>
      </c>
      <c r="B73">
        <v>19</v>
      </c>
      <c r="C73" s="1" t="s">
        <v>1</v>
      </c>
      <c r="D73">
        <v>13</v>
      </c>
      <c r="E73" s="11">
        <v>1.1219873150105708</v>
      </c>
      <c r="F73" s="11">
        <v>0.34300000000000003</v>
      </c>
      <c r="G73" s="10">
        <v>627</v>
      </c>
      <c r="H73">
        <v>8.4</v>
      </c>
      <c r="I73" s="2">
        <v>0.5</v>
      </c>
      <c r="J73" s="6">
        <v>56.011107951617191</v>
      </c>
      <c r="K73" s="6">
        <v>2.2499057133906697</v>
      </c>
      <c r="L73" s="6">
        <v>35.901637315293918</v>
      </c>
      <c r="M73" s="6">
        <f t="shared" si="1"/>
        <v>4.016891998162498E-2</v>
      </c>
      <c r="N73" s="6">
        <v>0.87</v>
      </c>
      <c r="O73" s="8">
        <v>96.881971403384924</v>
      </c>
    </row>
    <row r="74" spans="1:21" x14ac:dyDescent="0.3">
      <c r="A74" s="5">
        <v>71</v>
      </c>
      <c r="B74">
        <v>34</v>
      </c>
      <c r="C74" s="1" t="s">
        <v>1</v>
      </c>
      <c r="D74">
        <v>36</v>
      </c>
      <c r="E74" s="11">
        <v>3.2361522198731496</v>
      </c>
      <c r="F74" s="11">
        <v>2.7519999999999998</v>
      </c>
      <c r="G74" s="10">
        <v>314</v>
      </c>
      <c r="H74">
        <v>5.4</v>
      </c>
      <c r="I74" s="2">
        <v>0.4</v>
      </c>
      <c r="J74" s="6">
        <v>46.984002645085816</v>
      </c>
      <c r="K74" s="6">
        <v>1.8059620596658814</v>
      </c>
      <c r="L74" s="6">
        <v>20.328925744810199</v>
      </c>
      <c r="M74" s="6">
        <f t="shared" si="1"/>
        <v>3.8437807721662297E-2</v>
      </c>
      <c r="N74" s="6">
        <v>0.67</v>
      </c>
      <c r="O74" s="8">
        <v>115.05237443703757</v>
      </c>
    </row>
    <row r="75" spans="1:21" x14ac:dyDescent="0.3">
      <c r="A75" s="5">
        <v>72</v>
      </c>
      <c r="B75">
        <v>42</v>
      </c>
      <c r="C75" s="1" t="s">
        <v>1</v>
      </c>
      <c r="D75">
        <v>8</v>
      </c>
      <c r="E75" s="11">
        <v>4.4412262156448206</v>
      </c>
      <c r="F75" s="11">
        <v>10.831</v>
      </c>
      <c r="G75" s="10">
        <v>688</v>
      </c>
      <c r="H75">
        <v>6.2</v>
      </c>
      <c r="I75" s="2">
        <v>0</v>
      </c>
      <c r="J75" s="6">
        <v>67.653693854910514</v>
      </c>
      <c r="K75" s="6">
        <v>2.0006053194862607</v>
      </c>
      <c r="L75" s="6">
        <v>25.1413543713774</v>
      </c>
      <c r="M75" s="6">
        <f t="shared" si="1"/>
        <v>2.9571265151859118E-2</v>
      </c>
      <c r="N75" s="6">
        <v>0.56999999999999995</v>
      </c>
      <c r="O75" s="8">
        <v>114.70579428622477</v>
      </c>
    </row>
    <row r="76" spans="1:21" x14ac:dyDescent="0.3">
      <c r="A76" s="5">
        <v>73</v>
      </c>
      <c r="B76">
        <v>20</v>
      </c>
      <c r="C76" s="1" t="s">
        <v>1</v>
      </c>
      <c r="D76">
        <v>19</v>
      </c>
      <c r="E76" s="11">
        <v>0.78372093023255818</v>
      </c>
      <c r="F76" s="11">
        <v>2.456</v>
      </c>
      <c r="G76" s="10">
        <v>393</v>
      </c>
      <c r="H76">
        <v>5.0999999999999996</v>
      </c>
      <c r="I76" s="2">
        <v>0</v>
      </c>
      <c r="J76" s="6">
        <v>59.57617859745401</v>
      </c>
      <c r="K76" s="6">
        <v>2.2681655644622962</v>
      </c>
      <c r="L76" s="6">
        <v>40.776245304609574</v>
      </c>
      <c r="M76" s="6">
        <f t="shared" si="1"/>
        <v>3.8071685996980451E-2</v>
      </c>
      <c r="N76" s="6">
        <v>0.71</v>
      </c>
      <c r="O76" s="8">
        <v>122.99845288608924</v>
      </c>
    </row>
    <row r="77" spans="1:21" x14ac:dyDescent="0.3">
      <c r="A77" s="5">
        <v>74</v>
      </c>
      <c r="B77">
        <v>23</v>
      </c>
      <c r="C77" s="1" t="s">
        <v>0</v>
      </c>
      <c r="D77">
        <v>29</v>
      </c>
      <c r="E77" s="11">
        <v>0.42431289640591974</v>
      </c>
      <c r="F77" s="11">
        <v>100</v>
      </c>
      <c r="G77" s="10">
        <v>447</v>
      </c>
      <c r="H77">
        <v>3.7</v>
      </c>
      <c r="I77" s="2">
        <v>0</v>
      </c>
      <c r="J77" s="6">
        <v>75.859013098130887</v>
      </c>
      <c r="K77" s="6">
        <v>3.1555410877567298</v>
      </c>
      <c r="L77" s="6">
        <v>46.85757986050649</v>
      </c>
      <c r="M77" s="6">
        <f t="shared" si="1"/>
        <v>4.1597444507678154E-2</v>
      </c>
      <c r="N77" s="6">
        <v>0.93</v>
      </c>
      <c r="O77" s="8">
        <v>115.30154776991361</v>
      </c>
    </row>
    <row r="78" spans="1:21" x14ac:dyDescent="0.3">
      <c r="A78" s="5">
        <v>75</v>
      </c>
      <c r="B78">
        <v>26</v>
      </c>
      <c r="C78" s="1" t="s">
        <v>0</v>
      </c>
      <c r="D78">
        <v>44</v>
      </c>
      <c r="E78" s="11">
        <v>0.71704180064308698</v>
      </c>
      <c r="F78" s="11">
        <v>6.891</v>
      </c>
      <c r="G78" s="10">
        <v>167</v>
      </c>
      <c r="H78">
        <v>5.6</v>
      </c>
      <c r="I78" s="2">
        <v>0</v>
      </c>
      <c r="J78" s="6">
        <v>72.514250679295188</v>
      </c>
      <c r="K78" s="6">
        <v>2.8079784368488769</v>
      </c>
      <c r="L78" s="6">
        <v>35.241592747953931</v>
      </c>
      <c r="M78" s="6">
        <f t="shared" si="1"/>
        <v>3.8723125600064044E-2</v>
      </c>
      <c r="N78" s="6">
        <v>0.76</v>
      </c>
      <c r="O78" s="8">
        <v>125.91540261831132</v>
      </c>
    </row>
    <row r="79" spans="1:21" x14ac:dyDescent="0.3">
      <c r="A79" s="5">
        <v>76</v>
      </c>
      <c r="B79">
        <v>18</v>
      </c>
      <c r="C79" s="1" t="s">
        <v>1</v>
      </c>
      <c r="D79">
        <v>5</v>
      </c>
      <c r="E79" s="11">
        <v>0.99035369774919624</v>
      </c>
      <c r="F79" s="11">
        <v>18.059000000000001</v>
      </c>
      <c r="G79" s="10">
        <v>114</v>
      </c>
      <c r="H79">
        <v>4.9000000000000004</v>
      </c>
      <c r="I79" s="2">
        <v>0</v>
      </c>
      <c r="J79" s="6">
        <v>61.881187566551233</v>
      </c>
      <c r="K79" s="6">
        <v>1.8806578820201971</v>
      </c>
      <c r="L79" s="6">
        <v>15.497048231921193</v>
      </c>
      <c r="M79" s="6">
        <f t="shared" si="1"/>
        <v>3.0391431644675691E-2</v>
      </c>
      <c r="N79" s="6">
        <v>0.5</v>
      </c>
      <c r="O79" s="8">
        <v>141.75065969911168</v>
      </c>
    </row>
    <row r="80" spans="1:21" x14ac:dyDescent="0.3">
      <c r="A80" s="5">
        <v>77</v>
      </c>
      <c r="B80">
        <v>23</v>
      </c>
      <c r="C80" s="1" t="s">
        <v>0</v>
      </c>
      <c r="D80">
        <v>27</v>
      </c>
      <c r="E80" s="11">
        <v>0.94212218649517698</v>
      </c>
      <c r="F80" s="11">
        <v>1.431</v>
      </c>
      <c r="G80" s="10">
        <v>403</v>
      </c>
      <c r="H80">
        <v>6.7</v>
      </c>
      <c r="I80" s="2">
        <v>0</v>
      </c>
      <c r="J80" s="6">
        <v>64.245305222446973</v>
      </c>
      <c r="K80" s="6">
        <v>2.2570135425826745</v>
      </c>
      <c r="L80" s="6">
        <v>25.907543906564843</v>
      </c>
      <c r="M80" s="6">
        <f t="shared" si="1"/>
        <v>3.5131182500695565E-2</v>
      </c>
      <c r="N80" s="6">
        <v>0.87</v>
      </c>
      <c r="O80" s="8">
        <v>121.64747157204168</v>
      </c>
    </row>
    <row r="81" spans="1:15" x14ac:dyDescent="0.3">
      <c r="A81" s="5">
        <v>78</v>
      </c>
      <c r="B81">
        <v>37</v>
      </c>
      <c r="C81" s="1" t="s">
        <v>0</v>
      </c>
      <c r="D81">
        <v>0</v>
      </c>
      <c r="E81" s="11">
        <v>2.726688102893891</v>
      </c>
      <c r="F81" s="11">
        <v>0.03</v>
      </c>
      <c r="G81" s="10">
        <v>465</v>
      </c>
      <c r="H81">
        <v>7.5</v>
      </c>
      <c r="I81" s="2">
        <v>0</v>
      </c>
      <c r="J81" s="6">
        <v>56.297872412687155</v>
      </c>
      <c r="K81" s="6">
        <v>2.2692211662797965</v>
      </c>
      <c r="L81" s="6">
        <v>24.501699671089458</v>
      </c>
      <c r="M81" s="6">
        <f t="shared" si="1"/>
        <v>4.0307405396165737E-2</v>
      </c>
      <c r="N81" s="6">
        <v>0.67</v>
      </c>
      <c r="O81" s="8">
        <v>122.74907679727298</v>
      </c>
    </row>
    <row r="82" spans="1:15" x14ac:dyDescent="0.3">
      <c r="A82" s="5">
        <v>79</v>
      </c>
      <c r="B82">
        <v>30</v>
      </c>
      <c r="C82" s="1" t="s">
        <v>1</v>
      </c>
      <c r="D82">
        <v>15</v>
      </c>
      <c r="E82" s="11">
        <v>6.987138263665595</v>
      </c>
      <c r="F82" s="11">
        <v>0.18</v>
      </c>
      <c r="G82" s="10">
        <v>743</v>
      </c>
      <c r="H82">
        <v>5.0999999999999996</v>
      </c>
      <c r="I82" s="2">
        <v>0</v>
      </c>
      <c r="J82" s="6">
        <v>55.165943030347286</v>
      </c>
      <c r="K82" s="6">
        <v>1.9526576260467849</v>
      </c>
      <c r="L82" s="6">
        <v>53.492023767693233</v>
      </c>
      <c r="M82" s="6">
        <f t="shared" si="1"/>
        <v>3.5396070814426396E-2</v>
      </c>
      <c r="N82" s="6">
        <v>0.88</v>
      </c>
      <c r="O82" s="8">
        <v>88.447166973721068</v>
      </c>
    </row>
    <row r="83" spans="1:15" x14ac:dyDescent="0.3">
      <c r="A83" s="5">
        <v>80</v>
      </c>
      <c r="B83">
        <v>37</v>
      </c>
      <c r="C83" s="1" t="s">
        <v>0</v>
      </c>
      <c r="D83">
        <v>28</v>
      </c>
      <c r="E83" s="11">
        <v>2.5659163987138265</v>
      </c>
      <c r="F83" s="11">
        <v>1.82</v>
      </c>
      <c r="G83" s="10">
        <v>1319</v>
      </c>
      <c r="H83">
        <v>9.6999999999999993</v>
      </c>
      <c r="I83" s="2">
        <v>0</v>
      </c>
      <c r="J83" s="6">
        <v>48.720679817748632</v>
      </c>
      <c r="K83" s="6">
        <v>1.9737964321821533</v>
      </c>
      <c r="L83" s="6">
        <v>40.223651078074084</v>
      </c>
      <c r="M83" s="6">
        <f t="shared" si="1"/>
        <v>4.0512497764103692E-2</v>
      </c>
      <c r="N83" s="6">
        <v>1.02</v>
      </c>
      <c r="O83" s="8">
        <v>93.459379484372278</v>
      </c>
    </row>
    <row r="84" spans="1:15" x14ac:dyDescent="0.3">
      <c r="A84" s="5">
        <v>81</v>
      </c>
      <c r="B84">
        <v>33</v>
      </c>
      <c r="C84" s="1" t="s">
        <v>0</v>
      </c>
      <c r="D84">
        <v>0</v>
      </c>
      <c r="E84" s="11">
        <v>1.6977491961414795</v>
      </c>
      <c r="F84" s="11">
        <v>1.4690000000000001</v>
      </c>
      <c r="G84" s="10">
        <v>464</v>
      </c>
      <c r="H84">
        <v>8.1</v>
      </c>
      <c r="I84" s="2">
        <v>0.6</v>
      </c>
      <c r="J84" s="6">
        <v>69.596900141127776</v>
      </c>
      <c r="K84" s="6">
        <v>2.3972605985303597</v>
      </c>
      <c r="L84" s="6">
        <v>34.157855143318251</v>
      </c>
      <c r="M84" s="6">
        <f t="shared" si="1"/>
        <v>3.4444933519585254E-2</v>
      </c>
      <c r="N84" s="6">
        <v>0.64</v>
      </c>
      <c r="O84" s="8">
        <v>128.6465118280376</v>
      </c>
    </row>
    <row r="85" spans="1:15" s="2" customFormat="1" x14ac:dyDescent="0.3">
      <c r="A85" s="5">
        <v>82</v>
      </c>
      <c r="B85" s="2">
        <v>39</v>
      </c>
      <c r="C85" s="3" t="s">
        <v>0</v>
      </c>
      <c r="D85" s="2">
        <v>21</v>
      </c>
      <c r="E85" s="11">
        <v>1.6173633440514472</v>
      </c>
      <c r="F85" s="11">
        <v>1.4179999999999999</v>
      </c>
      <c r="G85" s="10">
        <v>398</v>
      </c>
      <c r="H85" s="2">
        <v>7.8</v>
      </c>
      <c r="I85" s="2">
        <v>0</v>
      </c>
      <c r="J85" s="7">
        <v>84.286748309794532</v>
      </c>
      <c r="K85" s="7">
        <v>2.7337262710498571</v>
      </c>
      <c r="L85" s="7">
        <v>32.079203832029407</v>
      </c>
      <c r="M85" s="6">
        <f t="shared" si="1"/>
        <v>3.2433642605384325E-2</v>
      </c>
      <c r="N85" s="7">
        <v>0.92</v>
      </c>
      <c r="O85" s="9">
        <v>104.39976344709564</v>
      </c>
    </row>
    <row r="86" spans="1:15" s="2" customFormat="1" x14ac:dyDescent="0.3">
      <c r="A86" s="5">
        <v>83</v>
      </c>
      <c r="B86" s="2">
        <v>44</v>
      </c>
      <c r="C86" s="3" t="s">
        <v>0</v>
      </c>
      <c r="D86" s="2">
        <v>30</v>
      </c>
      <c r="E86" s="11">
        <v>0.95819935691318348</v>
      </c>
      <c r="F86" s="11">
        <v>25.179000000000002</v>
      </c>
      <c r="G86" s="10">
        <v>494</v>
      </c>
      <c r="H86" s="2">
        <v>7.1</v>
      </c>
      <c r="I86" s="2">
        <v>0</v>
      </c>
      <c r="J86" s="7">
        <v>59.526026170241487</v>
      </c>
      <c r="K86" s="7">
        <v>1.7619926871949658</v>
      </c>
      <c r="L86" s="7">
        <v>19.522792089821888</v>
      </c>
      <c r="M86" s="6">
        <f t="shared" si="1"/>
        <v>2.9600374836978936E-2</v>
      </c>
      <c r="N86" s="7">
        <v>0.86</v>
      </c>
      <c r="O86" s="9">
        <v>105.46317806336079</v>
      </c>
    </row>
    <row r="87" spans="1:15" x14ac:dyDescent="0.3">
      <c r="A87" s="5">
        <v>84</v>
      </c>
      <c r="B87">
        <v>55</v>
      </c>
      <c r="C87" s="1" t="s">
        <v>0</v>
      </c>
      <c r="D87">
        <v>32</v>
      </c>
      <c r="E87" s="11">
        <v>0.74919614147909963</v>
      </c>
      <c r="F87" s="11">
        <v>11.423</v>
      </c>
      <c r="G87" s="10">
        <v>1712</v>
      </c>
      <c r="H87">
        <v>6.8</v>
      </c>
      <c r="I87" s="2">
        <v>0</v>
      </c>
      <c r="J87" s="6">
        <v>64.974472136498193</v>
      </c>
      <c r="K87" s="6">
        <v>2.564961122119779</v>
      </c>
      <c r="L87" s="6">
        <v>36.560865292824452</v>
      </c>
      <c r="M87" s="6">
        <f t="shared" si="1"/>
        <v>3.9476444175357298E-2</v>
      </c>
      <c r="N87" s="6">
        <v>0.78</v>
      </c>
      <c r="O87" s="8">
        <v>101.61798280366025</v>
      </c>
    </row>
    <row r="88" spans="1:15" x14ac:dyDescent="0.3">
      <c r="A88" s="5">
        <v>85</v>
      </c>
      <c r="B88">
        <v>39</v>
      </c>
      <c r="C88" s="1" t="s">
        <v>1</v>
      </c>
      <c r="D88">
        <v>14</v>
      </c>
      <c r="E88" s="11">
        <v>2.7909967845659165</v>
      </c>
      <c r="F88" s="11">
        <v>1.819</v>
      </c>
      <c r="G88" s="10">
        <v>385</v>
      </c>
      <c r="H88">
        <v>11.7</v>
      </c>
      <c r="I88" s="2">
        <v>1</v>
      </c>
      <c r="J88" s="6">
        <v>49.086228502163635</v>
      </c>
      <c r="K88" s="6">
        <v>2.2143028012003265</v>
      </c>
      <c r="L88" s="6">
        <v>68.971510928443493</v>
      </c>
      <c r="M88" s="6">
        <f t="shared" si="1"/>
        <v>4.5110469245008791E-2</v>
      </c>
      <c r="N88" s="6">
        <v>0.71</v>
      </c>
      <c r="O88" s="8">
        <v>107.63050306948968</v>
      </c>
    </row>
    <row r="89" spans="1:15" s="2" customFormat="1" x14ac:dyDescent="0.3">
      <c r="A89" s="5">
        <v>86</v>
      </c>
      <c r="B89" s="2">
        <v>68</v>
      </c>
      <c r="C89" s="3" t="s">
        <v>1</v>
      </c>
      <c r="D89" s="2">
        <v>0</v>
      </c>
      <c r="E89" s="11">
        <v>5.2508038585209009</v>
      </c>
      <c r="F89" s="11">
        <v>0.82599999999999996</v>
      </c>
      <c r="G89" s="10">
        <v>274</v>
      </c>
      <c r="H89" s="2">
        <v>9.9</v>
      </c>
      <c r="I89" s="2">
        <v>0.8</v>
      </c>
      <c r="J89" s="7">
        <v>63.961469274408799</v>
      </c>
      <c r="K89" s="7">
        <v>3.4407743540149802</v>
      </c>
      <c r="L89" s="7">
        <v>34.024686613783928</v>
      </c>
      <c r="M89" s="6">
        <f t="shared" si="1"/>
        <v>5.3794485852932804E-2</v>
      </c>
      <c r="N89" s="7">
        <v>0.65</v>
      </c>
      <c r="O89" s="9">
        <v>91.516657665473801</v>
      </c>
    </row>
    <row r="90" spans="1:15" x14ac:dyDescent="0.3">
      <c r="A90" s="5">
        <v>87</v>
      </c>
      <c r="B90">
        <v>26</v>
      </c>
      <c r="C90" s="1" t="s">
        <v>1</v>
      </c>
      <c r="D90">
        <v>34</v>
      </c>
      <c r="E90" s="11">
        <v>3.5948553054662384</v>
      </c>
      <c r="F90" s="11">
        <v>14.422000000000001</v>
      </c>
      <c r="G90" s="10">
        <v>728</v>
      </c>
      <c r="H90">
        <v>10.8</v>
      </c>
      <c r="I90" s="2">
        <v>2</v>
      </c>
      <c r="J90" s="6">
        <v>34.738044564653762</v>
      </c>
      <c r="K90" s="6">
        <v>1.5206563044382571</v>
      </c>
      <c r="L90" s="6">
        <v>19.38150595513881</v>
      </c>
      <c r="M90" s="6">
        <f t="shared" si="1"/>
        <v>4.3774954045212346E-2</v>
      </c>
      <c r="N90" s="6">
        <v>0.56000000000000005</v>
      </c>
      <c r="O90" s="8">
        <v>129.10003120924478</v>
      </c>
    </row>
    <row r="91" spans="1:15" x14ac:dyDescent="0.3">
      <c r="A91" s="5">
        <v>88</v>
      </c>
      <c r="B91" s="2">
        <v>18</v>
      </c>
      <c r="C91" s="1" t="s">
        <v>1</v>
      </c>
      <c r="D91">
        <v>3</v>
      </c>
      <c r="E91" s="11">
        <v>0.73311897106109314</v>
      </c>
      <c r="F91" s="11">
        <v>0.58699999999999997</v>
      </c>
      <c r="G91" s="10">
        <v>344</v>
      </c>
      <c r="H91">
        <v>9.8000000000000007</v>
      </c>
      <c r="I91" s="2">
        <v>0.4</v>
      </c>
      <c r="J91" s="6">
        <v>52.43027849125955</v>
      </c>
      <c r="K91" s="6">
        <v>2.1650530133690693</v>
      </c>
      <c r="L91" s="6">
        <v>19.834329882661887</v>
      </c>
      <c r="M91" s="6">
        <f t="shared" si="1"/>
        <v>4.129394456163335E-2</v>
      </c>
      <c r="N91" s="6">
        <v>0.8</v>
      </c>
      <c r="O91" s="8">
        <v>107.97835355915227</v>
      </c>
    </row>
    <row r="92" spans="1:15" x14ac:dyDescent="0.3">
      <c r="A92" s="5">
        <v>89</v>
      </c>
      <c r="B92">
        <v>54</v>
      </c>
      <c r="C92" s="1" t="s">
        <v>0</v>
      </c>
      <c r="D92">
        <v>3</v>
      </c>
      <c r="E92" s="11">
        <v>1.3279742765273315</v>
      </c>
      <c r="F92" s="11">
        <v>0.03</v>
      </c>
      <c r="G92" s="10">
        <v>412</v>
      </c>
      <c r="H92">
        <v>5.8</v>
      </c>
      <c r="I92" s="2">
        <v>0</v>
      </c>
      <c r="J92" s="6">
        <v>58.703363522872777</v>
      </c>
      <c r="K92" s="6">
        <v>2.6839149192940317</v>
      </c>
      <c r="L92" s="6">
        <v>33.071556549136801</v>
      </c>
      <c r="M92" s="6">
        <f t="shared" si="1"/>
        <v>4.5719951263921858E-2</v>
      </c>
      <c r="N92" s="6">
        <v>0.73</v>
      </c>
      <c r="O92" s="8">
        <v>105.15901445710283</v>
      </c>
    </row>
    <row r="93" spans="1:15" x14ac:dyDescent="0.3">
      <c r="A93" s="5">
        <v>90</v>
      </c>
      <c r="B93">
        <v>65</v>
      </c>
      <c r="C93" s="1" t="s">
        <v>0</v>
      </c>
      <c r="D93">
        <v>15</v>
      </c>
      <c r="E93" s="11">
        <v>4.045016077170418</v>
      </c>
      <c r="F93" s="11">
        <v>1.7450000000000001</v>
      </c>
      <c r="G93" s="10">
        <v>255</v>
      </c>
      <c r="H93">
        <v>6.1</v>
      </c>
      <c r="I93" s="2">
        <v>0</v>
      </c>
      <c r="J93" s="6">
        <v>65.854858008222124</v>
      </c>
      <c r="K93" s="6">
        <v>3.8248888909653531</v>
      </c>
      <c r="L93" s="6">
        <v>71.226451979526857</v>
      </c>
      <c r="M93" s="6">
        <f t="shared" si="1"/>
        <v>5.8080588230678555E-2</v>
      </c>
      <c r="N93" s="6">
        <v>1.37</v>
      </c>
      <c r="O93" s="8">
        <v>53.740820529608165</v>
      </c>
    </row>
    <row r="94" spans="1:15" x14ac:dyDescent="0.3">
      <c r="A94" s="5">
        <v>91</v>
      </c>
      <c r="B94">
        <v>49</v>
      </c>
      <c r="C94" s="1" t="s">
        <v>0</v>
      </c>
      <c r="D94">
        <v>24</v>
      </c>
      <c r="E94" s="11">
        <v>11.7459807073955</v>
      </c>
      <c r="F94" s="11">
        <v>6.4829999999999997</v>
      </c>
      <c r="G94" s="10">
        <v>158</v>
      </c>
      <c r="H94">
        <v>8.9</v>
      </c>
      <c r="I94" s="2">
        <v>0</v>
      </c>
      <c r="J94" s="6">
        <v>49.639336627153668</v>
      </c>
      <c r="K94" s="6">
        <v>2.3447450472759637</v>
      </c>
      <c r="L94" s="6">
        <v>42.761837572918481</v>
      </c>
      <c r="M94" s="6">
        <f t="shared" si="1"/>
        <v>4.7235624135906429E-2</v>
      </c>
      <c r="N94" s="6">
        <v>0.7</v>
      </c>
      <c r="O94" s="8">
        <v>110.81298809201066</v>
      </c>
    </row>
    <row r="95" spans="1:15" x14ac:dyDescent="0.3">
      <c r="A95" s="5">
        <v>92</v>
      </c>
      <c r="B95">
        <v>24</v>
      </c>
      <c r="C95" s="1" t="s">
        <v>1</v>
      </c>
      <c r="D95">
        <v>7</v>
      </c>
      <c r="E95" s="11">
        <v>0.95819935691318348</v>
      </c>
      <c r="F95" s="11">
        <v>9.0660000000000007</v>
      </c>
      <c r="G95" s="10">
        <v>467</v>
      </c>
      <c r="H95">
        <v>6.8</v>
      </c>
      <c r="I95" s="2">
        <v>0</v>
      </c>
      <c r="J95" s="6">
        <v>68.071650446866329</v>
      </c>
      <c r="K95" s="6">
        <v>1.8714969005255129</v>
      </c>
      <c r="L95" s="6">
        <v>30.807363740391555</v>
      </c>
      <c r="M95" s="6">
        <f t="shared" si="1"/>
        <v>2.7493044288478347E-2</v>
      </c>
      <c r="N95" s="6">
        <v>0.62</v>
      </c>
      <c r="O95" s="8">
        <v>126.61490844972332</v>
      </c>
    </row>
    <row r="96" spans="1:15" x14ac:dyDescent="0.3">
      <c r="A96" s="5">
        <v>93</v>
      </c>
      <c r="B96">
        <v>52</v>
      </c>
      <c r="C96" s="1" t="s">
        <v>0</v>
      </c>
      <c r="D96">
        <v>8</v>
      </c>
      <c r="E96" s="11">
        <v>3.4501607717041805</v>
      </c>
      <c r="F96" s="11">
        <v>2.5579999999999998</v>
      </c>
      <c r="G96" s="10">
        <v>935</v>
      </c>
      <c r="H96">
        <v>8.6999999999999993</v>
      </c>
      <c r="I96" s="2">
        <v>0.4</v>
      </c>
      <c r="J96" s="6">
        <v>70.704574081451028</v>
      </c>
      <c r="K96" s="6">
        <v>2.5190977121378801</v>
      </c>
      <c r="L96" s="6">
        <v>30.513924094815795</v>
      </c>
      <c r="M96" s="6">
        <f t="shared" si="1"/>
        <v>3.562849709321355E-2</v>
      </c>
      <c r="N96" s="6">
        <v>0.81</v>
      </c>
      <c r="O96" s="8">
        <v>102.18481500759914</v>
      </c>
    </row>
    <row r="97" spans="1:15" x14ac:dyDescent="0.3">
      <c r="A97" s="5">
        <v>94</v>
      </c>
      <c r="B97">
        <v>70</v>
      </c>
      <c r="C97" s="1" t="s">
        <v>1</v>
      </c>
      <c r="D97">
        <v>20</v>
      </c>
      <c r="E97" s="11">
        <v>2.903536977491961</v>
      </c>
      <c r="F97" s="11">
        <v>1.0089999999999999</v>
      </c>
      <c r="G97" s="10">
        <v>410</v>
      </c>
      <c r="H97">
        <v>4</v>
      </c>
      <c r="I97" s="2">
        <v>0</v>
      </c>
      <c r="J97" s="6">
        <v>58.987888919046249</v>
      </c>
      <c r="K97" s="6">
        <v>2.3784390331421115</v>
      </c>
      <c r="L97" s="6">
        <v>25.253317907472827</v>
      </c>
      <c r="M97" s="6">
        <f t="shared" si="1"/>
        <v>4.0320802739800231E-2</v>
      </c>
      <c r="N97" s="6">
        <v>0.9</v>
      </c>
      <c r="O97" s="8">
        <v>64.991150222085423</v>
      </c>
    </row>
    <row r="98" spans="1:15" x14ac:dyDescent="0.3">
      <c r="A98" s="5">
        <v>95</v>
      </c>
      <c r="B98">
        <v>43</v>
      </c>
      <c r="C98" s="1" t="s">
        <v>1</v>
      </c>
      <c r="D98">
        <v>0</v>
      </c>
      <c r="E98" s="11">
        <v>1.022508038585209</v>
      </c>
      <c r="F98" s="11">
        <v>1.595</v>
      </c>
      <c r="G98" s="10">
        <v>321</v>
      </c>
      <c r="H98">
        <v>4.3</v>
      </c>
      <c r="I98" s="2">
        <v>0</v>
      </c>
      <c r="J98" s="6">
        <v>66.350610614529074</v>
      </c>
      <c r="K98" s="6">
        <v>2.244072156060708</v>
      </c>
      <c r="L98" s="6">
        <v>38.246722271542829</v>
      </c>
      <c r="M98" s="6">
        <f t="shared" si="1"/>
        <v>3.3821424328675492E-2</v>
      </c>
      <c r="N98" s="6">
        <v>0.78</v>
      </c>
      <c r="O98" s="8">
        <v>93.40310917165489</v>
      </c>
    </row>
    <row r="99" spans="1:15" x14ac:dyDescent="0.3">
      <c r="A99" s="5">
        <v>96</v>
      </c>
      <c r="B99">
        <v>58</v>
      </c>
      <c r="C99" s="1" t="s">
        <v>0</v>
      </c>
      <c r="D99">
        <v>6</v>
      </c>
      <c r="E99" s="11">
        <v>2.1157556270096465</v>
      </c>
      <c r="F99" s="11">
        <v>0.03</v>
      </c>
      <c r="G99" s="10">
        <v>453</v>
      </c>
      <c r="H99">
        <v>7.5</v>
      </c>
      <c r="I99" s="2">
        <v>0</v>
      </c>
      <c r="J99" s="6">
        <v>64.658159898201674</v>
      </c>
      <c r="K99" s="6">
        <v>3.1978746458710496</v>
      </c>
      <c r="L99" s="6">
        <v>63.898216979900006</v>
      </c>
      <c r="M99" s="6">
        <f t="shared" si="1"/>
        <v>4.9458175903951011E-2</v>
      </c>
      <c r="N99" s="6">
        <v>1.1000000000000001</v>
      </c>
      <c r="O99" s="8">
        <v>73.605617917342329</v>
      </c>
    </row>
    <row r="100" spans="1:15" x14ac:dyDescent="0.3">
      <c r="A100" s="5">
        <v>97</v>
      </c>
      <c r="B100">
        <v>21</v>
      </c>
      <c r="C100" s="1" t="s">
        <v>1</v>
      </c>
      <c r="D100">
        <v>3</v>
      </c>
      <c r="E100" s="11">
        <v>1.4244372990353698</v>
      </c>
      <c r="F100" s="11">
        <v>4.24</v>
      </c>
      <c r="G100" s="10">
        <v>179</v>
      </c>
      <c r="H100">
        <v>9</v>
      </c>
      <c r="I100" s="2">
        <v>0.8</v>
      </c>
      <c r="J100" s="6">
        <v>56.943845918413849</v>
      </c>
      <c r="K100" s="6">
        <v>1.7690307344745442</v>
      </c>
      <c r="L100" s="6">
        <v>17.397435646331378</v>
      </c>
      <c r="M100" s="6">
        <f t="shared" si="1"/>
        <v>3.106623210889406E-2</v>
      </c>
      <c r="N100" s="6">
        <v>0.74</v>
      </c>
      <c r="O100" s="8">
        <v>116.17671485818525</v>
      </c>
    </row>
    <row r="101" spans="1:15" x14ac:dyDescent="0.3">
      <c r="A101" s="5">
        <v>98</v>
      </c>
      <c r="B101">
        <v>48</v>
      </c>
      <c r="C101" s="1" t="s">
        <v>1</v>
      </c>
      <c r="D101">
        <v>38</v>
      </c>
      <c r="E101" s="11">
        <v>1.987138263665595</v>
      </c>
      <c r="F101" s="11">
        <v>0.72099999999999997</v>
      </c>
      <c r="G101" s="10">
        <v>379</v>
      </c>
      <c r="H101">
        <v>6.3</v>
      </c>
      <c r="I101" s="2">
        <v>0.4</v>
      </c>
      <c r="J101" s="6">
        <v>56.597424887573219</v>
      </c>
      <c r="K101" s="6">
        <v>2.3098173745580812</v>
      </c>
      <c r="L101" s="6">
        <v>46.298337288858782</v>
      </c>
      <c r="M101" s="6">
        <f t="shared" si="1"/>
        <v>4.0811351031365295E-2</v>
      </c>
      <c r="N101" s="6">
        <v>0.72</v>
      </c>
      <c r="O101" s="8">
        <v>99.342471875167718</v>
      </c>
    </row>
    <row r="102" spans="1:15" x14ac:dyDescent="0.3">
      <c r="A102" s="5">
        <v>99</v>
      </c>
      <c r="B102">
        <v>69</v>
      </c>
      <c r="C102" s="1" t="s">
        <v>1</v>
      </c>
      <c r="D102">
        <v>16</v>
      </c>
      <c r="E102" s="11">
        <v>10.845659163987138</v>
      </c>
      <c r="F102" s="11">
        <v>8.5259999999999998</v>
      </c>
      <c r="G102" s="10">
        <v>671</v>
      </c>
      <c r="H102">
        <v>10.7</v>
      </c>
      <c r="I102" s="2">
        <v>2.2000000000000002</v>
      </c>
      <c r="J102" s="6">
        <v>49.885642246171386</v>
      </c>
      <c r="K102" s="6">
        <v>3.3278009773212314</v>
      </c>
      <c r="L102" s="6">
        <v>32.533304350339833</v>
      </c>
      <c r="M102" s="6">
        <f t="shared" si="1"/>
        <v>6.6708592442279974E-2</v>
      </c>
      <c r="N102" s="6">
        <v>0.56000000000000005</v>
      </c>
      <c r="O102" s="8">
        <v>95.442989181623304</v>
      </c>
    </row>
    <row r="103" spans="1:15" x14ac:dyDescent="0.3">
      <c r="A103" s="5">
        <v>100</v>
      </c>
      <c r="B103">
        <v>26</v>
      </c>
      <c r="C103" s="1" t="s">
        <v>0</v>
      </c>
      <c r="D103">
        <v>24</v>
      </c>
      <c r="E103" s="11">
        <v>1.4083601286173633</v>
      </c>
      <c r="F103" s="11">
        <v>1.087</v>
      </c>
      <c r="G103" s="10">
        <v>164</v>
      </c>
      <c r="H103">
        <v>6.4</v>
      </c>
      <c r="I103" s="2">
        <v>0</v>
      </c>
      <c r="J103" s="6">
        <v>50.368808446542324</v>
      </c>
      <c r="K103" s="6">
        <v>3.2135197226618621</v>
      </c>
      <c r="L103" s="6">
        <v>50.764889510885958</v>
      </c>
      <c r="M103" s="6">
        <f t="shared" si="1"/>
        <v>6.3799796377403906E-2</v>
      </c>
      <c r="N103" s="6">
        <v>0.91</v>
      </c>
      <c r="O103" s="8">
        <v>115.9038131404824</v>
      </c>
    </row>
    <row r="104" spans="1:15" x14ac:dyDescent="0.3">
      <c r="A104" s="5">
        <v>101</v>
      </c>
      <c r="B104">
        <v>54</v>
      </c>
      <c r="C104" s="1" t="s">
        <v>0</v>
      </c>
      <c r="D104">
        <v>8</v>
      </c>
      <c r="E104" s="11">
        <v>1.1028938906752412</v>
      </c>
      <c r="F104" s="11">
        <v>8.5259999999999998</v>
      </c>
      <c r="G104" s="10">
        <v>365</v>
      </c>
      <c r="H104">
        <v>4.2</v>
      </c>
      <c r="I104" s="2">
        <v>0</v>
      </c>
      <c r="J104" s="6">
        <v>64.053393258864759</v>
      </c>
      <c r="K104" s="6">
        <v>2.1417647616617583</v>
      </c>
      <c r="L104" s="6">
        <v>54.85693113478667</v>
      </c>
      <c r="M104" s="6">
        <f t="shared" si="1"/>
        <v>3.3437178776869025E-2</v>
      </c>
      <c r="N104" s="6">
        <v>0.94</v>
      </c>
      <c r="O104" s="8">
        <v>91.547428609596295</v>
      </c>
    </row>
    <row r="105" spans="1:15" x14ac:dyDescent="0.3">
      <c r="A105" s="5">
        <v>102</v>
      </c>
      <c r="B105">
        <v>45</v>
      </c>
      <c r="C105" s="1" t="s">
        <v>0</v>
      </c>
      <c r="D105">
        <v>20</v>
      </c>
      <c r="E105" s="11">
        <v>1.5209003215434085</v>
      </c>
      <c r="F105" s="11">
        <v>0.03</v>
      </c>
      <c r="G105" s="10">
        <v>352</v>
      </c>
      <c r="H105">
        <v>4.5</v>
      </c>
      <c r="I105" s="2">
        <v>0</v>
      </c>
      <c r="J105" s="6">
        <v>86.121576113497824</v>
      </c>
      <c r="K105" s="6">
        <v>2.4142667033905547</v>
      </c>
      <c r="L105" s="6">
        <v>58.198069534406159</v>
      </c>
      <c r="M105" s="6">
        <f t="shared" si="1"/>
        <v>2.8033238734609816E-2</v>
      </c>
      <c r="N105" s="6">
        <v>0.59</v>
      </c>
      <c r="O105" s="8">
        <v>122.26686859769835</v>
      </c>
    </row>
    <row r="106" spans="1:15" x14ac:dyDescent="0.3">
      <c r="A106" s="5">
        <v>103</v>
      </c>
      <c r="B106">
        <v>45</v>
      </c>
      <c r="C106" s="1" t="s">
        <v>1</v>
      </c>
      <c r="D106">
        <v>5</v>
      </c>
      <c r="E106" s="11">
        <v>1.360128617363344</v>
      </c>
      <c r="F106" s="11">
        <v>0.03</v>
      </c>
      <c r="G106" s="10">
        <v>602</v>
      </c>
      <c r="H106">
        <v>5</v>
      </c>
      <c r="I106" s="2">
        <v>0</v>
      </c>
      <c r="J106" s="6">
        <v>51.676913845463154</v>
      </c>
      <c r="K106" s="6">
        <v>2.4637734387720664</v>
      </c>
      <c r="L106" s="6">
        <v>35.508540807624335</v>
      </c>
      <c r="M106" s="6">
        <f t="shared" si="1"/>
        <v>4.7676481729149685E-2</v>
      </c>
      <c r="N106" s="6">
        <v>0.63</v>
      </c>
      <c r="O106" s="8">
        <v>108.67581073908194</v>
      </c>
    </row>
    <row r="107" spans="1:15" x14ac:dyDescent="0.3">
      <c r="A107" s="5">
        <v>104</v>
      </c>
      <c r="B107">
        <v>51</v>
      </c>
      <c r="C107" s="1" t="s">
        <v>1</v>
      </c>
      <c r="D107">
        <v>18</v>
      </c>
      <c r="E107" s="11">
        <v>1.7620578778135052</v>
      </c>
      <c r="F107" s="11">
        <v>2.2149999999999999</v>
      </c>
      <c r="G107" s="10">
        <v>483</v>
      </c>
      <c r="H107">
        <v>6.1</v>
      </c>
      <c r="I107" s="2">
        <v>0</v>
      </c>
      <c r="J107" s="6">
        <v>53.421563694195605</v>
      </c>
      <c r="K107" s="6">
        <v>2.2748117630398395</v>
      </c>
      <c r="L107" s="6">
        <v>28.358320453281923</v>
      </c>
      <c r="M107" s="6">
        <f t="shared" si="1"/>
        <v>4.2582275877615386E-2</v>
      </c>
      <c r="N107" s="6">
        <v>0.66</v>
      </c>
      <c r="O107" s="8">
        <v>102.608057449399</v>
      </c>
    </row>
    <row r="108" spans="1:15" x14ac:dyDescent="0.3">
      <c r="A108" s="5">
        <v>105</v>
      </c>
      <c r="B108">
        <v>51</v>
      </c>
      <c r="C108" s="1" t="s">
        <v>0</v>
      </c>
      <c r="D108">
        <v>0</v>
      </c>
      <c r="E108" s="11">
        <v>0.65273311897106123</v>
      </c>
      <c r="F108" s="11">
        <v>0.254</v>
      </c>
      <c r="G108" s="10">
        <v>347</v>
      </c>
      <c r="H108">
        <v>5.5</v>
      </c>
      <c r="I108" s="2">
        <v>0</v>
      </c>
      <c r="J108" s="6">
        <v>57.385224616695176</v>
      </c>
      <c r="K108" s="6">
        <v>2.7898587419593714</v>
      </c>
      <c r="L108" s="6">
        <v>47.053299852904473</v>
      </c>
      <c r="M108" s="6">
        <f t="shared" si="1"/>
        <v>4.8616325205560203E-2</v>
      </c>
      <c r="N108" s="6">
        <v>0.78</v>
      </c>
      <c r="O108" s="8">
        <v>104.51378486922218</v>
      </c>
    </row>
    <row r="109" spans="1:15" x14ac:dyDescent="0.3">
      <c r="A109" s="5">
        <v>106</v>
      </c>
      <c r="B109">
        <v>27</v>
      </c>
      <c r="C109" s="1" t="s">
        <v>1</v>
      </c>
      <c r="D109">
        <v>13</v>
      </c>
      <c r="E109" s="11">
        <v>0.65273311897106123</v>
      </c>
      <c r="F109" s="11">
        <v>0.03</v>
      </c>
      <c r="G109" s="10">
        <v>226</v>
      </c>
      <c r="H109">
        <v>4.5</v>
      </c>
      <c r="I109" s="2">
        <v>0</v>
      </c>
      <c r="J109" s="6">
        <v>48.118997613988611</v>
      </c>
      <c r="K109" s="6">
        <v>1.7761593259440545</v>
      </c>
      <c r="L109" s="6">
        <v>16.10530883269276</v>
      </c>
      <c r="M109" s="6">
        <f t="shared" si="1"/>
        <v>3.6911810594901284E-2</v>
      </c>
      <c r="N109" s="6">
        <v>0.56000000000000005</v>
      </c>
      <c r="O109" s="8">
        <v>128.19633099078007</v>
      </c>
    </row>
    <row r="110" spans="1:15" x14ac:dyDescent="0.3">
      <c r="A110" s="5">
        <v>107</v>
      </c>
      <c r="B110">
        <v>46</v>
      </c>
      <c r="C110" s="1" t="s">
        <v>0</v>
      </c>
      <c r="D110">
        <v>37</v>
      </c>
      <c r="E110" s="11">
        <v>1.2797427652733122</v>
      </c>
      <c r="F110" s="11">
        <v>2.6059999999999999</v>
      </c>
      <c r="G110" s="10">
        <v>329</v>
      </c>
      <c r="H110">
        <v>5.0999999999999996</v>
      </c>
      <c r="I110" s="2">
        <v>0</v>
      </c>
      <c r="J110" s="6">
        <v>61.746399841316304</v>
      </c>
      <c r="K110" s="6">
        <v>2.1459543386487314</v>
      </c>
      <c r="L110" s="6">
        <v>35.782525150032725</v>
      </c>
      <c r="M110" s="6">
        <f t="shared" si="1"/>
        <v>3.4754323234450525E-2</v>
      </c>
      <c r="N110" s="6">
        <v>0.41</v>
      </c>
      <c r="O110" s="8">
        <v>141.00160289568703</v>
      </c>
    </row>
    <row r="111" spans="1:15" x14ac:dyDescent="0.3">
      <c r="A111" s="5">
        <v>108</v>
      </c>
      <c r="B111">
        <v>49</v>
      </c>
      <c r="C111" s="1" t="s">
        <v>0</v>
      </c>
      <c r="D111">
        <v>10</v>
      </c>
      <c r="E111" s="11">
        <v>1.5530546623794212</v>
      </c>
      <c r="F111" s="11">
        <v>0.03</v>
      </c>
      <c r="G111" s="10">
        <v>249</v>
      </c>
      <c r="H111">
        <v>6.3</v>
      </c>
      <c r="I111" s="2">
        <v>0</v>
      </c>
      <c r="J111" s="6">
        <v>57.274152886259124</v>
      </c>
      <c r="K111" s="6">
        <v>2.6407320551507127</v>
      </c>
      <c r="L111" s="6">
        <v>15.974342396055015</v>
      </c>
      <c r="M111" s="6">
        <f t="shared" si="1"/>
        <v>4.6106872333754961E-2</v>
      </c>
      <c r="N111" s="6">
        <v>0.5</v>
      </c>
      <c r="O111" s="8">
        <v>127.24750876346718</v>
      </c>
    </row>
    <row r="112" spans="1:15" x14ac:dyDescent="0.3">
      <c r="A112" s="5">
        <v>109</v>
      </c>
      <c r="B112">
        <v>49</v>
      </c>
      <c r="C112" s="1" t="s">
        <v>0</v>
      </c>
      <c r="D112">
        <v>11</v>
      </c>
      <c r="E112" s="11">
        <v>0.81350482315112538</v>
      </c>
      <c r="F112" s="11">
        <v>0.03</v>
      </c>
      <c r="G112" s="10">
        <v>189</v>
      </c>
      <c r="H112">
        <v>4.0999999999999996</v>
      </c>
      <c r="I112" s="2">
        <v>0</v>
      </c>
      <c r="J112" s="6">
        <v>63.895455819383947</v>
      </c>
      <c r="K112" s="6">
        <v>2.614637490930801</v>
      </c>
      <c r="L112" s="6">
        <v>36.96874470213379</v>
      </c>
      <c r="M112" s="6">
        <f t="shared" si="1"/>
        <v>4.0920554637276708E-2</v>
      </c>
      <c r="N112" s="6">
        <v>0.66</v>
      </c>
      <c r="O112" s="8">
        <v>113.52549463129301</v>
      </c>
    </row>
    <row r="113" spans="1:15" x14ac:dyDescent="0.3">
      <c r="A113" s="5">
        <v>110</v>
      </c>
      <c r="B113">
        <v>27</v>
      </c>
      <c r="C113" s="1" t="s">
        <v>1</v>
      </c>
      <c r="D113">
        <v>12</v>
      </c>
      <c r="E113" s="11">
        <v>0.37942122186495181</v>
      </c>
      <c r="F113" s="11">
        <v>28.619999999999997</v>
      </c>
      <c r="G113" s="10">
        <v>725</v>
      </c>
      <c r="H113">
        <v>6.8</v>
      </c>
      <c r="I113" s="2">
        <v>0</v>
      </c>
      <c r="J113" s="6">
        <v>54.32881641172046</v>
      </c>
      <c r="K113" s="6">
        <v>1.9721340457268552</v>
      </c>
      <c r="L113" s="6">
        <v>29.610232518198117</v>
      </c>
      <c r="M113" s="6">
        <f t="shared" si="1"/>
        <v>3.6299963370845734E-2</v>
      </c>
      <c r="N113" s="6">
        <v>0.69</v>
      </c>
      <c r="O113" s="8">
        <v>119.68730987951773</v>
      </c>
    </row>
    <row r="114" spans="1:15" x14ac:dyDescent="0.3">
      <c r="A114" s="5">
        <v>111</v>
      </c>
      <c r="B114">
        <v>62</v>
      </c>
      <c r="C114" s="1" t="s">
        <v>1</v>
      </c>
      <c r="D114">
        <v>1</v>
      </c>
      <c r="E114" s="11">
        <v>0.81350482315112538</v>
      </c>
      <c r="F114" s="11">
        <v>2.1659999999999999</v>
      </c>
      <c r="G114" s="10">
        <v>350</v>
      </c>
      <c r="H114">
        <v>4.2</v>
      </c>
      <c r="I114" s="2">
        <v>0</v>
      </c>
      <c r="J114" s="6">
        <v>64.852902995287749</v>
      </c>
      <c r="K114" s="6">
        <v>2.8254381257591454</v>
      </c>
      <c r="L114" s="6">
        <v>31.990936321345185</v>
      </c>
      <c r="M114" s="6">
        <f t="shared" si="1"/>
        <v>4.3566872032921075E-2</v>
      </c>
      <c r="N114" s="6">
        <v>0.65</v>
      </c>
      <c r="O114" s="8">
        <v>95.45631385893131</v>
      </c>
    </row>
    <row r="115" spans="1:15" x14ac:dyDescent="0.3">
      <c r="A115" s="5">
        <v>112</v>
      </c>
      <c r="B115">
        <v>37</v>
      </c>
      <c r="C115" s="1" t="s">
        <v>1</v>
      </c>
      <c r="D115">
        <v>8</v>
      </c>
      <c r="E115" s="11">
        <v>0.70096463022508049</v>
      </c>
      <c r="F115" s="11">
        <v>1.393</v>
      </c>
      <c r="G115" s="10">
        <v>456</v>
      </c>
      <c r="H115">
        <v>4.7</v>
      </c>
      <c r="I115" s="2">
        <v>0</v>
      </c>
      <c r="J115" s="6">
        <v>53.622996363646031</v>
      </c>
      <c r="K115" s="6">
        <v>1.9599341247060893</v>
      </c>
      <c r="L115" s="6">
        <v>30.961694131183222</v>
      </c>
      <c r="M115" s="6">
        <f t="shared" si="1"/>
        <v>3.6550253764536668E-2</v>
      </c>
      <c r="N115" s="6">
        <v>0.59</v>
      </c>
      <c r="O115" s="8">
        <v>117.46585111060746</v>
      </c>
    </row>
    <row r="116" spans="1:15" x14ac:dyDescent="0.3">
      <c r="A116" s="5">
        <v>113</v>
      </c>
      <c r="B116">
        <v>52</v>
      </c>
      <c r="C116" s="1" t="s">
        <v>0</v>
      </c>
      <c r="D116">
        <v>15</v>
      </c>
      <c r="E116" s="11">
        <v>2.839228295819936</v>
      </c>
      <c r="F116" s="11">
        <v>0.03</v>
      </c>
      <c r="G116" s="10">
        <v>607</v>
      </c>
      <c r="H116">
        <v>7.1</v>
      </c>
      <c r="I116" s="2">
        <v>0</v>
      </c>
      <c r="J116" s="6">
        <v>66.555206786916216</v>
      </c>
      <c r="K116" s="6">
        <v>2.7990299278893391</v>
      </c>
      <c r="L116" s="6">
        <v>49.744109957099482</v>
      </c>
      <c r="M116" s="6">
        <f t="shared" si="1"/>
        <v>4.2055761870754008E-2</v>
      </c>
      <c r="N116" s="6">
        <v>0.7</v>
      </c>
      <c r="O116" s="8">
        <v>108.50216684247303</v>
      </c>
    </row>
    <row r="117" spans="1:15" x14ac:dyDescent="0.3">
      <c r="A117" s="5">
        <v>114</v>
      </c>
      <c r="B117">
        <v>54</v>
      </c>
      <c r="C117" s="1" t="s">
        <v>1</v>
      </c>
      <c r="D117">
        <v>8</v>
      </c>
      <c r="E117" s="11">
        <v>0.89389067524115762</v>
      </c>
      <c r="F117" s="11">
        <v>0.03</v>
      </c>
      <c r="G117" s="10">
        <v>323</v>
      </c>
      <c r="H117">
        <v>4.3</v>
      </c>
      <c r="I117" s="2">
        <v>0</v>
      </c>
      <c r="J117" s="6">
        <v>56.936032845401606</v>
      </c>
      <c r="K117" s="6">
        <v>1.881163016008579</v>
      </c>
      <c r="L117" s="6">
        <v>19.416670628516354</v>
      </c>
      <c r="M117" s="6">
        <f t="shared" si="1"/>
        <v>3.3039938365858758E-2</v>
      </c>
      <c r="N117" s="6">
        <v>0.55000000000000004</v>
      </c>
      <c r="O117" s="8">
        <v>106.6792223439177</v>
      </c>
    </row>
    <row r="118" spans="1:15" x14ac:dyDescent="0.3">
      <c r="A118" s="5">
        <v>115</v>
      </c>
      <c r="B118">
        <v>31</v>
      </c>
      <c r="C118" s="1" t="s">
        <v>1</v>
      </c>
      <c r="D118">
        <v>4</v>
      </c>
      <c r="E118" s="11">
        <v>0.94212218649517698</v>
      </c>
      <c r="F118" s="11">
        <v>0.03</v>
      </c>
      <c r="G118" s="10">
        <v>369</v>
      </c>
      <c r="H118">
        <v>5.8</v>
      </c>
      <c r="I118" s="2">
        <v>0</v>
      </c>
      <c r="J118" s="6">
        <v>59.867322447147131</v>
      </c>
      <c r="K118" s="6">
        <v>1.6369730834278984</v>
      </c>
      <c r="L118" s="6">
        <v>21.352427312140176</v>
      </c>
      <c r="M118" s="6">
        <f t="shared" si="1"/>
        <v>2.7343348867373728E-2</v>
      </c>
      <c r="N118" s="6">
        <v>0.53</v>
      </c>
      <c r="O118" s="8">
        <v>126.92281319910437</v>
      </c>
    </row>
    <row r="119" spans="1:15" x14ac:dyDescent="0.3">
      <c r="A119" s="5">
        <v>116</v>
      </c>
      <c r="B119">
        <v>22</v>
      </c>
      <c r="C119" s="1" t="s">
        <v>1</v>
      </c>
      <c r="D119">
        <v>18</v>
      </c>
      <c r="E119" s="11">
        <v>0.68488745980707411</v>
      </c>
      <c r="F119" s="11">
        <v>1.67</v>
      </c>
      <c r="G119" s="10">
        <v>197</v>
      </c>
      <c r="H119">
        <v>3</v>
      </c>
      <c r="I119" s="2">
        <v>0</v>
      </c>
      <c r="J119" s="6">
        <v>52.987670687923085</v>
      </c>
      <c r="K119" s="6">
        <v>1.9838925564255472</v>
      </c>
      <c r="L119" s="6">
        <v>30.344070940064185</v>
      </c>
      <c r="M119" s="6">
        <f t="shared" si="1"/>
        <v>3.7440644789047399E-2</v>
      </c>
      <c r="N119" s="6">
        <v>0.51</v>
      </c>
      <c r="O119" s="8">
        <v>136.92811395102396</v>
      </c>
    </row>
    <row r="120" spans="1:15" x14ac:dyDescent="0.3">
      <c r="A120" s="5">
        <v>117</v>
      </c>
      <c r="B120">
        <v>64</v>
      </c>
      <c r="C120" s="1" t="s">
        <v>0</v>
      </c>
      <c r="D120">
        <v>11</v>
      </c>
      <c r="E120" s="11">
        <v>4.35048231511254</v>
      </c>
      <c r="F120" s="11">
        <v>0.03</v>
      </c>
      <c r="G120" s="10">
        <v>263</v>
      </c>
      <c r="H120">
        <v>10.199999999999999</v>
      </c>
      <c r="I120" s="2">
        <v>0</v>
      </c>
      <c r="J120" s="6">
        <v>57.181711880158389</v>
      </c>
      <c r="K120" s="6">
        <v>2.1470610741550127</v>
      </c>
      <c r="L120" s="6">
        <v>25.871955378287858</v>
      </c>
      <c r="M120" s="6">
        <f t="shared" si="1"/>
        <v>3.7548037712736376E-2</v>
      </c>
      <c r="N120" s="6">
        <v>0.68</v>
      </c>
      <c r="O120" s="8">
        <v>100.92610769345863</v>
      </c>
    </row>
    <row r="121" spans="1:15" s="2" customFormat="1" x14ac:dyDescent="0.3">
      <c r="A121" s="5">
        <v>118</v>
      </c>
      <c r="B121" s="2">
        <v>38</v>
      </c>
      <c r="C121" s="3" t="s">
        <v>1</v>
      </c>
      <c r="D121" s="2">
        <v>47</v>
      </c>
      <c r="E121" s="11">
        <v>2.517684887459807</v>
      </c>
      <c r="F121" s="11">
        <v>1.3680000000000001</v>
      </c>
      <c r="G121" s="10">
        <v>255</v>
      </c>
      <c r="H121" s="2">
        <v>7.5</v>
      </c>
      <c r="I121" s="2">
        <v>0.5</v>
      </c>
      <c r="J121" s="7">
        <v>32.216165703156101</v>
      </c>
      <c r="K121" s="7">
        <v>1.8989320741157101</v>
      </c>
      <c r="L121" s="7">
        <v>8.1911294958418317</v>
      </c>
      <c r="M121" s="6">
        <f t="shared" si="1"/>
        <v>5.8943453780711051E-2</v>
      </c>
      <c r="N121" s="7">
        <v>0.54</v>
      </c>
      <c r="O121" s="9">
        <v>120.09187985714055</v>
      </c>
    </row>
    <row r="122" spans="1:15" x14ac:dyDescent="0.3">
      <c r="A122" s="5">
        <v>119</v>
      </c>
      <c r="B122" s="2">
        <v>55</v>
      </c>
      <c r="C122" s="3" t="s">
        <v>0</v>
      </c>
      <c r="D122" s="2">
        <v>3</v>
      </c>
      <c r="E122" s="11">
        <v>0.74919614147909963</v>
      </c>
      <c r="F122" s="11">
        <v>0.03</v>
      </c>
      <c r="G122" s="10">
        <v>684</v>
      </c>
      <c r="H122" s="2">
        <v>5.3</v>
      </c>
      <c r="I122" s="2">
        <v>0</v>
      </c>
      <c r="J122" s="7">
        <v>68.573988933759736</v>
      </c>
      <c r="K122" s="7">
        <v>2.359531212081702</v>
      </c>
      <c r="L122" s="7">
        <v>34.503463208370462</v>
      </c>
      <c r="M122" s="6">
        <f t="shared" si="1"/>
        <v>3.4408545408681608E-2</v>
      </c>
      <c r="N122" s="7">
        <v>0.92</v>
      </c>
      <c r="O122" s="9">
        <v>93.301256084786459</v>
      </c>
    </row>
    <row r="123" spans="1:15" x14ac:dyDescent="0.3">
      <c r="A123" s="5">
        <v>120</v>
      </c>
      <c r="B123" s="2">
        <v>35</v>
      </c>
      <c r="C123" s="3" t="s">
        <v>1</v>
      </c>
      <c r="D123" s="2">
        <v>0</v>
      </c>
      <c r="E123" s="11">
        <v>4.527331189710611</v>
      </c>
      <c r="F123" s="11">
        <v>17.106000000000002</v>
      </c>
      <c r="G123" s="10">
        <v>480</v>
      </c>
      <c r="H123" s="2">
        <v>4.9000000000000004</v>
      </c>
      <c r="I123" s="2">
        <v>0</v>
      </c>
      <c r="J123" s="7">
        <v>50.422357334096056</v>
      </c>
      <c r="K123" s="7">
        <v>2.1884168500261705</v>
      </c>
      <c r="L123" s="7">
        <v>37.559464627075982</v>
      </c>
      <c r="M123" s="6">
        <f t="shared" si="1"/>
        <v>4.3401716336382852E-2</v>
      </c>
      <c r="N123" s="7">
        <v>0.71</v>
      </c>
      <c r="O123" s="9">
        <v>110.6976435942952</v>
      </c>
    </row>
    <row r="124" spans="1:15" x14ac:dyDescent="0.3">
      <c r="A124" s="5">
        <v>121</v>
      </c>
      <c r="B124" s="2">
        <v>33</v>
      </c>
      <c r="C124" s="3" t="s">
        <v>0</v>
      </c>
      <c r="D124" s="2">
        <v>10</v>
      </c>
      <c r="E124" s="11">
        <v>0.84565916398713825</v>
      </c>
      <c r="F124" s="11">
        <v>4.8559999999999999</v>
      </c>
      <c r="G124" s="10">
        <v>313</v>
      </c>
      <c r="H124" s="2">
        <v>3.4</v>
      </c>
      <c r="I124" s="2">
        <v>0</v>
      </c>
      <c r="J124" s="7">
        <v>72.204553434213793</v>
      </c>
      <c r="K124" s="7">
        <v>2.6492050546709729</v>
      </c>
      <c r="L124" s="7">
        <v>32.796197706884932</v>
      </c>
      <c r="M124" s="6">
        <f t="shared" si="1"/>
        <v>3.669027684084615E-2</v>
      </c>
      <c r="N124" s="7">
        <v>0.98</v>
      </c>
      <c r="O124" s="9">
        <v>100.88606463576811</v>
      </c>
    </row>
    <row r="125" spans="1:15" x14ac:dyDescent="0.3">
      <c r="A125" s="5">
        <v>122</v>
      </c>
      <c r="B125" s="2">
        <v>22</v>
      </c>
      <c r="C125" s="3" t="s">
        <v>1</v>
      </c>
      <c r="D125" s="2">
        <v>38</v>
      </c>
      <c r="E125" s="11">
        <v>1.2636655948553057</v>
      </c>
      <c r="F125" s="11">
        <v>0.03</v>
      </c>
      <c r="G125" s="10">
        <v>323</v>
      </c>
      <c r="H125" s="2">
        <v>5.7</v>
      </c>
      <c r="I125" s="2">
        <v>0</v>
      </c>
      <c r="J125" s="7">
        <v>74.285833893050551</v>
      </c>
      <c r="K125" s="7">
        <v>2.3390267244267302</v>
      </c>
      <c r="L125" s="7">
        <v>23.896262384391274</v>
      </c>
      <c r="M125" s="6">
        <f t="shared" si="1"/>
        <v>3.1486847516502693E-2</v>
      </c>
      <c r="N125" s="7">
        <v>0.48</v>
      </c>
      <c r="O125" s="9">
        <v>139.68663229194354</v>
      </c>
    </row>
    <row r="126" spans="1:15" x14ac:dyDescent="0.3">
      <c r="A126" s="5">
        <v>123</v>
      </c>
      <c r="B126" s="2">
        <v>38</v>
      </c>
      <c r="C126" s="3" t="s">
        <v>0</v>
      </c>
      <c r="D126" s="2">
        <v>0</v>
      </c>
      <c r="E126" s="11">
        <v>3.0160771704180065</v>
      </c>
      <c r="F126" s="11">
        <v>15.599</v>
      </c>
      <c r="G126" s="10">
        <v>163</v>
      </c>
      <c r="H126" s="2">
        <v>4.3</v>
      </c>
      <c r="I126" s="2">
        <v>0</v>
      </c>
      <c r="J126" s="7">
        <v>64.384014786275102</v>
      </c>
      <c r="K126" s="7">
        <v>2.4647754768854733</v>
      </c>
      <c r="L126" s="7">
        <v>28.438426704893036</v>
      </c>
      <c r="M126" s="6">
        <f t="shared" si="1"/>
        <v>3.828241350073272E-2</v>
      </c>
      <c r="N126" s="7">
        <v>0.86</v>
      </c>
      <c r="O126" s="9">
        <v>110.00321124680366</v>
      </c>
    </row>
    <row r="127" spans="1:15" x14ac:dyDescent="0.3">
      <c r="A127" s="5">
        <v>124</v>
      </c>
      <c r="B127" s="2">
        <v>67</v>
      </c>
      <c r="C127" s="3" t="s">
        <v>1</v>
      </c>
      <c r="D127" s="2">
        <v>6</v>
      </c>
      <c r="E127" s="11">
        <v>5.6366559485530541</v>
      </c>
      <c r="F127" s="11">
        <v>0.03</v>
      </c>
      <c r="G127" s="10">
        <v>493</v>
      </c>
      <c r="H127" s="2">
        <v>8.8000000000000007</v>
      </c>
      <c r="I127" s="2">
        <v>0.8</v>
      </c>
      <c r="J127" s="7">
        <v>48.693988504286544</v>
      </c>
      <c r="K127" s="7">
        <v>2.9473413506197623</v>
      </c>
      <c r="L127" s="7">
        <v>41.947821829403537</v>
      </c>
      <c r="M127" s="6">
        <f t="shared" si="1"/>
        <v>6.0527827790494246E-2</v>
      </c>
      <c r="N127" s="7">
        <v>0.73</v>
      </c>
      <c r="O127" s="9">
        <v>85.49256234899714</v>
      </c>
    </row>
    <row r="128" spans="1:15" x14ac:dyDescent="0.3">
      <c r="A128" s="5">
        <v>125</v>
      </c>
      <c r="B128" s="2">
        <v>22</v>
      </c>
      <c r="C128" s="3" t="s">
        <v>1</v>
      </c>
      <c r="D128" s="2">
        <v>12</v>
      </c>
      <c r="E128" s="11">
        <v>0.71704180064308698</v>
      </c>
      <c r="F128" s="11">
        <v>5.2350000000000003</v>
      </c>
      <c r="G128" s="10">
        <v>589</v>
      </c>
      <c r="H128" s="2">
        <v>9.6</v>
      </c>
      <c r="I128" s="2">
        <v>0</v>
      </c>
      <c r="J128" s="7">
        <v>51.811643129026592</v>
      </c>
      <c r="K128" s="7">
        <v>2.1186874693144468</v>
      </c>
      <c r="L128" s="7">
        <v>21.604911106763279</v>
      </c>
      <c r="M128" s="6">
        <f t="shared" si="1"/>
        <v>4.089211114263018E-2</v>
      </c>
      <c r="N128" s="7">
        <v>0.66</v>
      </c>
      <c r="O128" s="9">
        <v>125.79206871149327</v>
      </c>
    </row>
    <row r="129" spans="1:15" x14ac:dyDescent="0.3">
      <c r="A129" s="5">
        <v>126</v>
      </c>
      <c r="B129" s="2">
        <v>56</v>
      </c>
      <c r="C129" s="3" t="s">
        <v>1</v>
      </c>
      <c r="D129" s="2">
        <v>4</v>
      </c>
      <c r="E129" s="11">
        <v>0.57234726688102899</v>
      </c>
      <c r="F129" s="11">
        <v>0.254</v>
      </c>
      <c r="G129" s="10">
        <v>286</v>
      </c>
      <c r="H129" s="2">
        <v>5.6</v>
      </c>
      <c r="I129" s="2">
        <v>0</v>
      </c>
      <c r="J129" s="7">
        <v>51.269573794342556</v>
      </c>
      <c r="K129" s="7">
        <v>2.6362115732650926</v>
      </c>
      <c r="L129" s="7">
        <v>66.710138349524314</v>
      </c>
      <c r="M129" s="6">
        <f t="shared" si="1"/>
        <v>5.1418636399040839E-2</v>
      </c>
      <c r="N129" s="7">
        <v>0.73</v>
      </c>
      <c r="O129" s="9">
        <v>92.360569115665399</v>
      </c>
    </row>
    <row r="130" spans="1:15" x14ac:dyDescent="0.3">
      <c r="A130" s="5">
        <v>127</v>
      </c>
      <c r="B130" s="2">
        <v>57</v>
      </c>
      <c r="C130" s="3" t="s">
        <v>0</v>
      </c>
      <c r="D130" s="2">
        <v>0</v>
      </c>
      <c r="E130" s="11">
        <v>1.9710610932475885</v>
      </c>
      <c r="F130" s="11">
        <v>4.4770000000000003</v>
      </c>
      <c r="G130" s="10">
        <v>357</v>
      </c>
      <c r="H130" s="2">
        <v>7.3</v>
      </c>
      <c r="I130" s="2">
        <v>0</v>
      </c>
      <c r="J130" s="7">
        <v>61.137838979430008</v>
      </c>
      <c r="K130" s="7">
        <v>1.9473910713539324</v>
      </c>
      <c r="L130" s="7">
        <v>27.765050055873804</v>
      </c>
      <c r="M130" s="6">
        <f t="shared" si="1"/>
        <v>3.1852468190920802E-2</v>
      </c>
      <c r="N130" s="7">
        <v>0.9</v>
      </c>
      <c r="O130" s="9">
        <v>94.477039712292921</v>
      </c>
    </row>
    <row r="131" spans="1:15" x14ac:dyDescent="0.3">
      <c r="A131" s="5">
        <v>128</v>
      </c>
      <c r="B131" s="2">
        <v>59</v>
      </c>
      <c r="C131" s="3" t="s">
        <v>1</v>
      </c>
      <c r="D131" s="2">
        <v>4</v>
      </c>
      <c r="E131" s="11">
        <v>1.4565916398713827</v>
      </c>
      <c r="F131" s="11">
        <v>0.03</v>
      </c>
      <c r="G131" s="10">
        <v>862</v>
      </c>
      <c r="H131" s="2">
        <v>6.8</v>
      </c>
      <c r="I131" s="2">
        <v>0</v>
      </c>
      <c r="J131" s="7">
        <v>47.785422904912423</v>
      </c>
      <c r="K131" s="7">
        <v>2.0482895537174204</v>
      </c>
      <c r="L131" s="7">
        <v>26.881939229918938</v>
      </c>
      <c r="M131" s="6">
        <f t="shared" si="1"/>
        <v>4.2864317802382632E-2</v>
      </c>
      <c r="N131" s="7">
        <v>0.74</v>
      </c>
      <c r="O131" s="9">
        <v>88.959131554181639</v>
      </c>
    </row>
    <row r="132" spans="1:15" x14ac:dyDescent="0.3">
      <c r="A132" s="5">
        <v>129</v>
      </c>
      <c r="B132" s="2">
        <v>52</v>
      </c>
      <c r="C132" s="3" t="s">
        <v>0</v>
      </c>
      <c r="D132" s="2">
        <v>10</v>
      </c>
      <c r="E132" s="11">
        <v>1.987138263665595</v>
      </c>
      <c r="F132" s="11">
        <v>0.03</v>
      </c>
      <c r="G132" s="10">
        <v>364</v>
      </c>
      <c r="H132" s="2">
        <v>8.8000000000000007</v>
      </c>
      <c r="I132" s="2">
        <v>0.4</v>
      </c>
      <c r="J132" s="7">
        <v>59.956591992937163</v>
      </c>
      <c r="K132" s="7">
        <v>2.5034811095521827</v>
      </c>
      <c r="L132" s="7">
        <v>32.964094076264047</v>
      </c>
      <c r="M132" s="6">
        <f t="shared" si="1"/>
        <v>4.1754893437690566E-2</v>
      </c>
      <c r="N132" s="7">
        <v>0.94</v>
      </c>
      <c r="O132" s="9">
        <v>92.842676793543021</v>
      </c>
    </row>
    <row r="133" spans="1:15" x14ac:dyDescent="0.3">
      <c r="A133" s="5">
        <v>130</v>
      </c>
      <c r="B133" s="2">
        <v>29</v>
      </c>
      <c r="C133" s="3" t="s">
        <v>1</v>
      </c>
      <c r="D133" s="2">
        <v>2</v>
      </c>
      <c r="E133" s="11">
        <v>0.36334405144694537</v>
      </c>
      <c r="F133" s="11">
        <v>0.03</v>
      </c>
      <c r="G133" s="10">
        <v>116</v>
      </c>
      <c r="H133" s="2">
        <v>1.5</v>
      </c>
      <c r="I133" s="2">
        <v>0</v>
      </c>
      <c r="J133" s="7">
        <v>48.472849767176832</v>
      </c>
      <c r="K133" s="7">
        <v>1.782093910426569</v>
      </c>
      <c r="L133" s="7">
        <v>31.513196485866906</v>
      </c>
      <c r="M133" s="6">
        <f t="shared" ref="M133:M196" si="2">$K133/$J133</f>
        <v>3.6764785214532726E-2</v>
      </c>
      <c r="N133" s="7">
        <v>0.81</v>
      </c>
      <c r="O133" s="9">
        <v>98.459095325385945</v>
      </c>
    </row>
    <row r="134" spans="1:15" x14ac:dyDescent="0.3">
      <c r="A134" s="5">
        <v>131</v>
      </c>
      <c r="B134" s="2">
        <v>66</v>
      </c>
      <c r="C134" s="3" t="s">
        <v>1</v>
      </c>
      <c r="D134" s="2">
        <v>6</v>
      </c>
      <c r="E134" s="11">
        <v>1.4405144694533762</v>
      </c>
      <c r="F134" s="11">
        <v>0.03</v>
      </c>
      <c r="G134" s="10">
        <v>316</v>
      </c>
      <c r="H134" s="2">
        <v>4.8</v>
      </c>
      <c r="I134" s="2">
        <v>0</v>
      </c>
      <c r="J134" s="7">
        <v>52.419170377329841</v>
      </c>
      <c r="K134" s="7">
        <v>2.4066346455572933</v>
      </c>
      <c r="L134" s="7">
        <v>16.157254428711575</v>
      </c>
      <c r="M134" s="6">
        <f t="shared" si="2"/>
        <v>4.5911345567538987E-2</v>
      </c>
      <c r="N134" s="7">
        <v>0.65</v>
      </c>
      <c r="O134" s="9">
        <v>92.811470490283739</v>
      </c>
    </row>
    <row r="135" spans="1:15" x14ac:dyDescent="0.3">
      <c r="A135" s="5">
        <v>132</v>
      </c>
      <c r="B135" s="2">
        <v>54</v>
      </c>
      <c r="C135" s="3" t="s">
        <v>1</v>
      </c>
      <c r="D135" s="2">
        <v>39</v>
      </c>
      <c r="E135" s="11">
        <v>0.71704180064308698</v>
      </c>
      <c r="F135" s="11">
        <v>0.03</v>
      </c>
      <c r="G135" s="10">
        <v>132</v>
      </c>
      <c r="H135" s="2">
        <v>5.8</v>
      </c>
      <c r="I135" s="2">
        <v>0</v>
      </c>
      <c r="J135" s="7">
        <v>37.543496779615168</v>
      </c>
      <c r="K135" s="7">
        <v>2.0153421248158865</v>
      </c>
      <c r="L135" s="7">
        <v>20.35965752721615</v>
      </c>
      <c r="M135" s="6">
        <f t="shared" si="2"/>
        <v>5.3680192248638604E-2</v>
      </c>
      <c r="N135" s="7">
        <v>0.82</v>
      </c>
      <c r="O135" s="9">
        <v>81.385023587952233</v>
      </c>
    </row>
    <row r="136" spans="1:15" x14ac:dyDescent="0.3">
      <c r="A136" s="5">
        <v>133</v>
      </c>
      <c r="B136" s="2">
        <v>60</v>
      </c>
      <c r="C136" s="3" t="s">
        <v>1</v>
      </c>
      <c r="D136" s="2">
        <v>24</v>
      </c>
      <c r="E136" s="11">
        <v>0.95819935691318348</v>
      </c>
      <c r="F136" s="11">
        <v>0.03</v>
      </c>
      <c r="G136" s="10">
        <v>350</v>
      </c>
      <c r="H136" s="2">
        <v>6.6</v>
      </c>
      <c r="I136" s="2">
        <v>0</v>
      </c>
      <c r="J136" s="7">
        <v>54.557861329746423</v>
      </c>
      <c r="K136" s="7">
        <v>2.0516566830094205</v>
      </c>
      <c r="L136" s="7">
        <v>33.619374052328475</v>
      </c>
      <c r="M136" s="6">
        <f t="shared" si="2"/>
        <v>3.760515227327655E-2</v>
      </c>
      <c r="N136" s="7">
        <v>0.69</v>
      </c>
      <c r="O136" s="9">
        <v>94.923404500909641</v>
      </c>
    </row>
    <row r="137" spans="1:15" x14ac:dyDescent="0.3">
      <c r="A137" s="5">
        <v>134</v>
      </c>
      <c r="B137" s="2">
        <v>32</v>
      </c>
      <c r="C137" s="3" t="s">
        <v>1</v>
      </c>
      <c r="D137" s="2">
        <v>35</v>
      </c>
      <c r="E137" s="11">
        <v>0.68488745980707411</v>
      </c>
      <c r="F137" s="11">
        <v>0.33900000000000002</v>
      </c>
      <c r="G137" s="10">
        <v>473</v>
      </c>
      <c r="H137" s="2">
        <v>3.4</v>
      </c>
      <c r="I137" s="2">
        <v>0</v>
      </c>
      <c r="J137" s="7">
        <v>52.319102458579088</v>
      </c>
      <c r="K137" s="7">
        <v>1.4351973638653162</v>
      </c>
      <c r="L137" s="7">
        <v>31.265365843299957</v>
      </c>
      <c r="M137" s="6">
        <f t="shared" si="2"/>
        <v>2.7431612860743523E-2</v>
      </c>
      <c r="N137" s="7">
        <v>0.7</v>
      </c>
      <c r="O137" s="9">
        <v>115.01075222405925</v>
      </c>
    </row>
    <row r="138" spans="1:15" x14ac:dyDescent="0.3">
      <c r="A138" s="5">
        <v>135</v>
      </c>
      <c r="B138" s="2">
        <v>33</v>
      </c>
      <c r="C138" s="3" t="s">
        <v>1</v>
      </c>
      <c r="D138" s="2">
        <v>5</v>
      </c>
      <c r="E138" s="11">
        <v>1.4887459807073955</v>
      </c>
      <c r="F138" s="11">
        <v>0.98299999999999998</v>
      </c>
      <c r="G138" s="10">
        <v>353</v>
      </c>
      <c r="H138" s="2">
        <v>5.7</v>
      </c>
      <c r="I138" s="2">
        <v>0</v>
      </c>
      <c r="J138" s="7">
        <v>60.111441431589128</v>
      </c>
      <c r="K138" s="7">
        <v>2.039791182274215</v>
      </c>
      <c r="L138" s="7">
        <v>33.302203656422613</v>
      </c>
      <c r="M138" s="6">
        <f t="shared" si="2"/>
        <v>3.3933493087096152E-2</v>
      </c>
      <c r="N138" s="7">
        <v>0.57999999999999996</v>
      </c>
      <c r="O138" s="9">
        <v>121.49464537485974</v>
      </c>
    </row>
    <row r="139" spans="1:15" x14ac:dyDescent="0.3">
      <c r="A139" s="5">
        <v>136</v>
      </c>
      <c r="B139" s="2">
        <v>33</v>
      </c>
      <c r="C139" s="3" t="s">
        <v>1</v>
      </c>
      <c r="D139" s="2">
        <v>1</v>
      </c>
      <c r="E139" s="11">
        <v>0.66881028938906761</v>
      </c>
      <c r="F139" s="11">
        <v>1.8440000000000001</v>
      </c>
      <c r="G139" s="10">
        <v>261</v>
      </c>
      <c r="H139" s="2">
        <v>5.3</v>
      </c>
      <c r="I139" s="2">
        <v>0</v>
      </c>
      <c r="J139" s="7">
        <v>39.617419964127926</v>
      </c>
      <c r="K139" s="7">
        <v>1.9295802871325609</v>
      </c>
      <c r="L139" s="7">
        <v>22.386335633861936</v>
      </c>
      <c r="M139" s="6">
        <f t="shared" si="2"/>
        <v>4.8705349537645881E-2</v>
      </c>
      <c r="N139" s="7">
        <v>0.73</v>
      </c>
      <c r="O139" s="9">
        <v>108.55601314411832</v>
      </c>
    </row>
    <row r="140" spans="1:15" x14ac:dyDescent="0.3">
      <c r="A140" s="5">
        <v>137</v>
      </c>
      <c r="B140" s="2">
        <v>18</v>
      </c>
      <c r="C140" s="3" t="s">
        <v>0</v>
      </c>
      <c r="D140" s="2">
        <v>21</v>
      </c>
      <c r="E140" s="11">
        <v>0.60450160771704187</v>
      </c>
      <c r="F140" s="11">
        <v>1.2150000000000001</v>
      </c>
      <c r="G140" s="10">
        <v>443</v>
      </c>
      <c r="H140" s="2">
        <v>6</v>
      </c>
      <c r="I140" s="2">
        <v>0</v>
      </c>
      <c r="J140" s="7">
        <v>64.235617407566963</v>
      </c>
      <c r="K140" s="7">
        <v>1.822955086643214</v>
      </c>
      <c r="L140" s="7">
        <v>35.229189440459415</v>
      </c>
      <c r="M140" s="6">
        <f t="shared" si="2"/>
        <v>2.8379194599731049E-2</v>
      </c>
      <c r="N140" s="7">
        <v>0.85</v>
      </c>
      <c r="O140" s="9">
        <v>127.20614119824791</v>
      </c>
    </row>
    <row r="141" spans="1:15" x14ac:dyDescent="0.3">
      <c r="A141" s="5">
        <v>138</v>
      </c>
      <c r="B141" s="2">
        <v>35</v>
      </c>
      <c r="C141" s="3" t="s">
        <v>1</v>
      </c>
      <c r="D141" s="2">
        <v>12</v>
      </c>
      <c r="E141" s="11">
        <v>1.1511254019292607</v>
      </c>
      <c r="F141" s="11">
        <v>0.03</v>
      </c>
      <c r="G141" s="10">
        <v>346</v>
      </c>
      <c r="H141" s="2">
        <v>6.1</v>
      </c>
      <c r="I141" s="2">
        <v>0.4</v>
      </c>
      <c r="J141" s="7">
        <v>50.479212501123499</v>
      </c>
      <c r="K141" s="7">
        <v>2.0403478361499059</v>
      </c>
      <c r="L141" s="7">
        <v>46.978216669203356</v>
      </c>
      <c r="M141" s="6">
        <f t="shared" si="2"/>
        <v>4.0419565501432782E-2</v>
      </c>
      <c r="N141" s="7">
        <v>0.68</v>
      </c>
      <c r="O141" s="9">
        <v>113.69150415963392</v>
      </c>
    </row>
    <row r="142" spans="1:15" x14ac:dyDescent="0.3">
      <c r="A142" s="5">
        <v>139</v>
      </c>
      <c r="B142" s="2">
        <v>68</v>
      </c>
      <c r="C142" s="3" t="s">
        <v>1</v>
      </c>
      <c r="D142" s="2">
        <v>4</v>
      </c>
      <c r="E142" s="11">
        <v>5.8938906752411571</v>
      </c>
      <c r="F142" s="11">
        <v>0.03</v>
      </c>
      <c r="G142" s="10">
        <v>741</v>
      </c>
      <c r="H142" s="4">
        <v>4.5</v>
      </c>
      <c r="I142" s="2">
        <v>0</v>
      </c>
      <c r="J142" s="7">
        <v>66.987918520522399</v>
      </c>
      <c r="K142" s="7">
        <v>1.910818208643672</v>
      </c>
      <c r="L142" s="7">
        <v>28.190897835785798</v>
      </c>
      <c r="M142" s="6">
        <f t="shared" si="2"/>
        <v>2.8524818367931141E-2</v>
      </c>
      <c r="N142" s="7">
        <v>0.78</v>
      </c>
      <c r="O142" s="9">
        <v>78.359660463410449</v>
      </c>
    </row>
    <row r="143" spans="1:15" x14ac:dyDescent="0.3">
      <c r="A143" s="5">
        <v>140</v>
      </c>
      <c r="B143" s="2">
        <v>60</v>
      </c>
      <c r="C143" s="3" t="s">
        <v>1</v>
      </c>
      <c r="D143" s="2">
        <v>19</v>
      </c>
      <c r="E143" s="11">
        <v>1.8906752411575563</v>
      </c>
      <c r="F143" s="11">
        <v>0.03</v>
      </c>
      <c r="G143" s="10">
        <v>162</v>
      </c>
      <c r="H143" s="4">
        <v>6.9</v>
      </c>
      <c r="I143" s="2">
        <v>0</v>
      </c>
      <c r="J143" s="7">
        <v>40.344656999239788</v>
      </c>
      <c r="K143" s="7">
        <v>1.66029461874428</v>
      </c>
      <c r="L143" s="7">
        <v>15.805243800150935</v>
      </c>
      <c r="M143" s="6">
        <f t="shared" si="2"/>
        <v>4.1152775664335547E-2</v>
      </c>
      <c r="N143" s="7">
        <v>0.84</v>
      </c>
      <c r="O143" s="9">
        <v>75.785701568532659</v>
      </c>
    </row>
    <row r="144" spans="1:15" x14ac:dyDescent="0.3">
      <c r="A144" s="5">
        <v>141</v>
      </c>
      <c r="B144" s="2">
        <v>50</v>
      </c>
      <c r="C144" s="3" t="s">
        <v>1</v>
      </c>
      <c r="D144" s="2">
        <v>0</v>
      </c>
      <c r="E144" s="11">
        <v>0.73311897106109314</v>
      </c>
      <c r="F144" s="11">
        <v>0.03</v>
      </c>
      <c r="G144" s="10">
        <v>495</v>
      </c>
      <c r="H144" s="4">
        <v>6.9</v>
      </c>
      <c r="I144" s="2">
        <v>0</v>
      </c>
      <c r="J144" s="7">
        <v>50.953824104603733</v>
      </c>
      <c r="K144" s="7">
        <v>2.4857432313985499</v>
      </c>
      <c r="L144" s="7">
        <v>29.580347211059205</v>
      </c>
      <c r="M144" s="6">
        <f t="shared" si="2"/>
        <v>4.8784233079258922E-2</v>
      </c>
      <c r="N144" s="7">
        <v>0.69</v>
      </c>
      <c r="O144" s="9">
        <v>101.83119051838723</v>
      </c>
    </row>
    <row r="145" spans="1:15" x14ac:dyDescent="0.3">
      <c r="A145" s="5">
        <v>142</v>
      </c>
      <c r="B145" s="2">
        <v>26</v>
      </c>
      <c r="C145" s="3" t="s">
        <v>0</v>
      </c>
      <c r="D145" s="2">
        <v>0</v>
      </c>
      <c r="E145" s="11">
        <v>0.39549839228295824</v>
      </c>
      <c r="F145" s="11">
        <v>0.56000000000000005</v>
      </c>
      <c r="G145" s="10">
        <v>413</v>
      </c>
      <c r="H145" s="4">
        <v>2.6</v>
      </c>
      <c r="I145" s="2">
        <v>0</v>
      </c>
      <c r="J145" s="7">
        <v>67.369861209316824</v>
      </c>
      <c r="K145" s="7">
        <v>2.3691048333918712</v>
      </c>
      <c r="L145" s="7">
        <v>38.482758373872841</v>
      </c>
      <c r="M145" s="6">
        <f t="shared" si="2"/>
        <v>3.5165648123143808E-2</v>
      </c>
      <c r="N145" s="7">
        <v>0.83</v>
      </c>
      <c r="O145" s="9">
        <v>121.43731293548382</v>
      </c>
    </row>
    <row r="146" spans="1:15" x14ac:dyDescent="0.3">
      <c r="A146" s="5">
        <v>143</v>
      </c>
      <c r="B146" s="2">
        <v>54</v>
      </c>
      <c r="C146" s="3" t="s">
        <v>1</v>
      </c>
      <c r="D146" s="2">
        <v>5</v>
      </c>
      <c r="E146" s="11">
        <v>0.34726688102893893</v>
      </c>
      <c r="F146" s="11">
        <v>50.606999999999999</v>
      </c>
      <c r="G146" s="10">
        <v>334</v>
      </c>
      <c r="H146" s="4">
        <v>4.5</v>
      </c>
      <c r="I146" s="2">
        <v>0</v>
      </c>
      <c r="J146" s="7">
        <v>54.234866714986097</v>
      </c>
      <c r="K146" s="7">
        <v>2.5733280264611627</v>
      </c>
      <c r="L146" s="7">
        <v>29.383688261606334</v>
      </c>
      <c r="M146" s="6">
        <f t="shared" si="2"/>
        <v>4.7447853794579428E-2</v>
      </c>
      <c r="N146" s="7">
        <v>0.59</v>
      </c>
      <c r="O146" s="9">
        <v>104.24346872216144</v>
      </c>
    </row>
    <row r="147" spans="1:15" x14ac:dyDescent="0.3">
      <c r="A147" s="5">
        <v>144</v>
      </c>
      <c r="B147" s="2">
        <v>56</v>
      </c>
      <c r="C147" s="3" t="s">
        <v>0</v>
      </c>
      <c r="D147" s="2">
        <v>39</v>
      </c>
      <c r="E147" s="11">
        <v>3.144694533762058</v>
      </c>
      <c r="F147" s="11">
        <v>2.7280000000000002</v>
      </c>
      <c r="G147" s="10">
        <v>358</v>
      </c>
      <c r="H147" s="4">
        <v>7.6</v>
      </c>
      <c r="I147" s="2">
        <v>0</v>
      </c>
      <c r="J147" s="7">
        <v>55.74028316894546</v>
      </c>
      <c r="K147" s="7">
        <v>2.5228388168586351</v>
      </c>
      <c r="L147" s="7">
        <v>29.322869552409305</v>
      </c>
      <c r="M147" s="6">
        <f t="shared" si="2"/>
        <v>4.5260602806987217E-2</v>
      </c>
      <c r="N147" s="7">
        <v>0.83</v>
      </c>
      <c r="O147" s="9">
        <v>98.362510303314266</v>
      </c>
    </row>
    <row r="148" spans="1:15" x14ac:dyDescent="0.3">
      <c r="A148" s="5">
        <v>145</v>
      </c>
      <c r="B148" s="2">
        <v>21</v>
      </c>
      <c r="C148" s="3" t="s">
        <v>1</v>
      </c>
      <c r="D148" s="2">
        <v>3</v>
      </c>
      <c r="E148" s="11">
        <v>1.9067524115755627</v>
      </c>
      <c r="F148" s="11">
        <v>16.542000000000002</v>
      </c>
      <c r="G148" s="10">
        <v>292</v>
      </c>
      <c r="H148" s="4">
        <v>7.6</v>
      </c>
      <c r="I148" s="2">
        <v>0</v>
      </c>
      <c r="J148" s="7">
        <v>51.715725714508359</v>
      </c>
      <c r="K148" s="7">
        <v>2.763954620004454</v>
      </c>
      <c r="L148" s="7">
        <v>20.680290205718887</v>
      </c>
      <c r="M148" s="6">
        <f t="shared" si="2"/>
        <v>5.3445148101809441E-2</v>
      </c>
      <c r="N148" s="7">
        <v>0.71</v>
      </c>
      <c r="O148" s="9">
        <v>122.13746371588661</v>
      </c>
    </row>
    <row r="149" spans="1:15" x14ac:dyDescent="0.3">
      <c r="A149" s="5">
        <v>146</v>
      </c>
      <c r="B149" s="2">
        <v>26</v>
      </c>
      <c r="C149" s="3" t="s">
        <v>1</v>
      </c>
      <c r="D149" s="2">
        <v>11</v>
      </c>
      <c r="E149" s="11">
        <v>0.65273311897106123</v>
      </c>
      <c r="F149" s="11">
        <v>0.03</v>
      </c>
      <c r="G149" s="10">
        <v>402</v>
      </c>
      <c r="H149" s="4">
        <v>5.0999999999999996</v>
      </c>
      <c r="I149" s="2">
        <v>0.7</v>
      </c>
      <c r="J149" s="7">
        <v>56.808956154328762</v>
      </c>
      <c r="K149" s="7">
        <v>2.2362381866467698</v>
      </c>
      <c r="L149" s="7">
        <v>43.920511690644638</v>
      </c>
      <c r="M149" s="6">
        <f t="shared" si="2"/>
        <v>3.936418371377471E-2</v>
      </c>
      <c r="N149" s="7">
        <v>0.6</v>
      </c>
      <c r="O149" s="9">
        <v>126.20264199575226</v>
      </c>
    </row>
    <row r="150" spans="1:15" x14ac:dyDescent="0.3">
      <c r="A150" s="5">
        <v>147</v>
      </c>
      <c r="B150" s="2">
        <v>51</v>
      </c>
      <c r="C150" s="3" t="s">
        <v>1</v>
      </c>
      <c r="D150" s="2">
        <v>27</v>
      </c>
      <c r="E150" s="11">
        <v>1.2154340836012865</v>
      </c>
      <c r="F150" s="11">
        <v>0.19600000000000001</v>
      </c>
      <c r="G150" s="10">
        <v>335</v>
      </c>
      <c r="H150" s="4">
        <v>5.3</v>
      </c>
      <c r="I150" s="2">
        <v>0.3</v>
      </c>
      <c r="J150" s="7">
        <v>43.837661013707283</v>
      </c>
      <c r="K150" s="7">
        <v>2.9344918472344479</v>
      </c>
      <c r="L150" s="7">
        <v>29.876591402216008</v>
      </c>
      <c r="M150" s="6">
        <f t="shared" si="2"/>
        <v>6.6939973059166699E-2</v>
      </c>
      <c r="N150" s="7">
        <v>0.72</v>
      </c>
      <c r="O150" s="9">
        <v>97.270849234686978</v>
      </c>
    </row>
    <row r="151" spans="1:15" x14ac:dyDescent="0.3">
      <c r="A151" s="5">
        <v>148</v>
      </c>
      <c r="B151" s="2">
        <v>51</v>
      </c>
      <c r="C151" s="3" t="s">
        <v>1</v>
      </c>
      <c r="D151" s="2">
        <v>10</v>
      </c>
      <c r="E151" s="11">
        <v>2.405144694533762</v>
      </c>
      <c r="F151" s="11">
        <v>110.358</v>
      </c>
      <c r="G151" s="10">
        <v>144</v>
      </c>
      <c r="H151" s="4">
        <v>7.2</v>
      </c>
      <c r="I151" s="2">
        <v>0</v>
      </c>
      <c r="J151" s="7">
        <v>64.768962016416509</v>
      </c>
      <c r="K151" s="7">
        <v>3.1867171900860476</v>
      </c>
      <c r="L151" s="7">
        <v>40.771125988100813</v>
      </c>
      <c r="M151" s="6">
        <f t="shared" si="2"/>
        <v>4.9201300914446244E-2</v>
      </c>
      <c r="N151" s="7">
        <v>0.66</v>
      </c>
      <c r="O151" s="9">
        <v>102.608057449399</v>
      </c>
    </row>
    <row r="152" spans="1:15" x14ac:dyDescent="0.3">
      <c r="A152" s="5">
        <v>149</v>
      </c>
      <c r="B152" s="2">
        <v>35</v>
      </c>
      <c r="C152" s="3" t="s">
        <v>1</v>
      </c>
      <c r="D152" s="2">
        <v>37</v>
      </c>
      <c r="E152" s="11">
        <v>1.8150000000000002</v>
      </c>
      <c r="F152" s="11">
        <v>4.2000000000000003E-2</v>
      </c>
      <c r="G152" s="10">
        <v>221</v>
      </c>
      <c r="H152" s="4">
        <v>5.4</v>
      </c>
      <c r="I152" s="2">
        <v>0</v>
      </c>
      <c r="J152" s="7">
        <v>45.348412454545581</v>
      </c>
      <c r="K152" s="7">
        <v>1.9554292327972187</v>
      </c>
      <c r="L152" s="7">
        <v>11.692445516267505</v>
      </c>
      <c r="M152" s="6">
        <f t="shared" si="2"/>
        <v>4.312012542351331E-2</v>
      </c>
      <c r="N152" s="7">
        <v>0.52</v>
      </c>
      <c r="O152" s="9">
        <v>124.18191264334058</v>
      </c>
    </row>
    <row r="153" spans="1:15" x14ac:dyDescent="0.3">
      <c r="A153" s="5">
        <v>150</v>
      </c>
      <c r="B153" s="2">
        <v>31</v>
      </c>
      <c r="C153" s="3" t="s">
        <v>0</v>
      </c>
      <c r="D153" s="2">
        <v>13</v>
      </c>
      <c r="E153" s="11">
        <v>0.76500000000000001</v>
      </c>
      <c r="F153" s="11">
        <v>0.19600000000000001</v>
      </c>
      <c r="G153" s="10">
        <v>312</v>
      </c>
      <c r="H153" s="4">
        <v>6.2</v>
      </c>
      <c r="I153" s="2">
        <v>0</v>
      </c>
      <c r="J153" s="7">
        <v>45.802570065009846</v>
      </c>
      <c r="K153" s="7">
        <v>1.3453142699754765</v>
      </c>
      <c r="L153" s="7">
        <v>29.408404481419268</v>
      </c>
      <c r="M153" s="6">
        <f t="shared" si="2"/>
        <v>2.9372025806979951E-2</v>
      </c>
      <c r="N153" s="7">
        <v>0.86</v>
      </c>
      <c r="O153" s="9">
        <v>115.54751874724151</v>
      </c>
    </row>
    <row r="154" spans="1:15" x14ac:dyDescent="0.3">
      <c r="A154" s="5">
        <v>151</v>
      </c>
      <c r="B154" s="2">
        <v>28</v>
      </c>
      <c r="C154" s="3" t="s">
        <v>0</v>
      </c>
      <c r="D154" s="2">
        <v>16</v>
      </c>
      <c r="E154" s="11">
        <v>1.6816666666666669</v>
      </c>
      <c r="F154" s="11">
        <v>3.3319999999999999</v>
      </c>
      <c r="G154" s="10">
        <v>613</v>
      </c>
      <c r="H154" s="4">
        <v>8.6999999999999993</v>
      </c>
      <c r="I154" s="2">
        <v>0.3</v>
      </c>
      <c r="J154" s="7">
        <v>65.596186720777339</v>
      </c>
      <c r="K154" s="7">
        <v>2.1644309065830374</v>
      </c>
      <c r="L154" s="7">
        <v>30.054238623707217</v>
      </c>
      <c r="M154" s="6">
        <f t="shared" si="2"/>
        <v>3.2996291625858522E-2</v>
      </c>
      <c r="N154" s="7">
        <v>0.69</v>
      </c>
      <c r="O154" s="9">
        <v>129.18877067091472</v>
      </c>
    </row>
    <row r="155" spans="1:15" x14ac:dyDescent="0.3">
      <c r="A155" s="5">
        <v>152</v>
      </c>
      <c r="B155" s="2">
        <v>46</v>
      </c>
      <c r="C155" s="3" t="s">
        <v>1</v>
      </c>
      <c r="D155" s="2">
        <v>2</v>
      </c>
      <c r="E155" s="11">
        <v>1.5649999999999999</v>
      </c>
      <c r="F155" s="11">
        <v>1.3680000000000001</v>
      </c>
      <c r="G155" s="10">
        <v>379</v>
      </c>
      <c r="H155" s="4">
        <v>4.0999999999999996</v>
      </c>
      <c r="I155" s="2">
        <v>0</v>
      </c>
      <c r="J155" s="7">
        <v>60.656303448935418</v>
      </c>
      <c r="K155" s="7">
        <v>2.5334050000218347</v>
      </c>
      <c r="L155" s="7">
        <v>25.109826505793059</v>
      </c>
      <c r="M155" s="6">
        <f t="shared" si="2"/>
        <v>4.1766557735497783E-2</v>
      </c>
      <c r="N155" s="7">
        <v>0.76</v>
      </c>
      <c r="O155" s="9">
        <v>94.373012873939061</v>
      </c>
    </row>
    <row r="156" spans="1:15" x14ac:dyDescent="0.3">
      <c r="A156" s="5">
        <v>153</v>
      </c>
      <c r="B156" s="2">
        <v>66</v>
      </c>
      <c r="C156" s="3" t="s">
        <v>1</v>
      </c>
      <c r="D156" s="2">
        <v>15</v>
      </c>
      <c r="E156" s="11">
        <v>11.181666666666667</v>
      </c>
      <c r="F156" s="11">
        <v>4.8090000000000002</v>
      </c>
      <c r="G156" s="10">
        <v>385</v>
      </c>
      <c r="H156" s="4">
        <v>12.6</v>
      </c>
      <c r="I156" s="2">
        <v>2.1</v>
      </c>
      <c r="J156" s="7">
        <v>55.416961136217836</v>
      </c>
      <c r="K156" s="7">
        <v>4.2913819806319964</v>
      </c>
      <c r="L156" s="7">
        <v>54.276614282014656</v>
      </c>
      <c r="M156" s="6">
        <f t="shared" si="2"/>
        <v>7.7438060345524029E-2</v>
      </c>
      <c r="N156" s="7">
        <v>0.93</v>
      </c>
      <c r="O156" s="9">
        <v>64.245178242621733</v>
      </c>
    </row>
    <row r="157" spans="1:15" x14ac:dyDescent="0.3">
      <c r="A157" s="5">
        <v>154</v>
      </c>
      <c r="B157" s="2">
        <v>24</v>
      </c>
      <c r="C157" s="3" t="s">
        <v>1</v>
      </c>
      <c r="D157" s="2">
        <v>10</v>
      </c>
      <c r="E157" s="11">
        <v>0.73166666666666658</v>
      </c>
      <c r="F157" s="11">
        <v>39.789000000000001</v>
      </c>
      <c r="G157" s="10">
        <v>574</v>
      </c>
      <c r="H157" s="4">
        <v>4.8</v>
      </c>
      <c r="I157" s="2">
        <v>0.3</v>
      </c>
      <c r="J157" s="7">
        <v>49.256203673899677</v>
      </c>
      <c r="K157" s="7">
        <v>2.2956604529265676</v>
      </c>
      <c r="L157" s="7">
        <v>18.578900453663774</v>
      </c>
      <c r="M157" s="6">
        <f t="shared" si="2"/>
        <v>4.6606524289305166E-2</v>
      </c>
      <c r="N157" s="7">
        <v>0.78</v>
      </c>
      <c r="O157" s="9">
        <v>106.73961001043303</v>
      </c>
    </row>
    <row r="158" spans="1:15" x14ac:dyDescent="0.3">
      <c r="A158" s="5">
        <v>155</v>
      </c>
      <c r="B158" s="2">
        <v>28</v>
      </c>
      <c r="C158" s="3" t="s">
        <v>1</v>
      </c>
      <c r="D158" s="2">
        <v>38</v>
      </c>
      <c r="E158" s="11">
        <v>0.83166666666666667</v>
      </c>
      <c r="F158" s="11">
        <v>0.03</v>
      </c>
      <c r="G158" s="10">
        <v>333</v>
      </c>
      <c r="H158" s="4">
        <v>5.0999999999999996</v>
      </c>
      <c r="I158" s="2">
        <v>0</v>
      </c>
      <c r="J158" s="7">
        <v>54.294784203001804</v>
      </c>
      <c r="K158" s="7">
        <v>1.6690286739536342</v>
      </c>
      <c r="L158" s="7">
        <v>16.099975879133282</v>
      </c>
      <c r="M158" s="6">
        <f t="shared" si="2"/>
        <v>3.0740129064945401E-2</v>
      </c>
      <c r="N158" s="7">
        <v>0.63</v>
      </c>
      <c r="O158" s="9">
        <v>104.97325751788674</v>
      </c>
    </row>
    <row r="159" spans="1:15" x14ac:dyDescent="0.3">
      <c r="A159" s="5">
        <v>156</v>
      </c>
      <c r="B159" s="2">
        <v>41</v>
      </c>
      <c r="C159" s="3" t="s">
        <v>1</v>
      </c>
      <c r="D159" s="2">
        <v>25</v>
      </c>
      <c r="E159" s="11">
        <v>2.0649999999999999</v>
      </c>
      <c r="F159" s="11">
        <v>0.03</v>
      </c>
      <c r="G159" s="10">
        <v>398</v>
      </c>
      <c r="H159" s="4">
        <v>6.1</v>
      </c>
      <c r="I159" s="2">
        <v>0.3</v>
      </c>
      <c r="J159" s="7">
        <v>62.37152420037183</v>
      </c>
      <c r="K159" s="7">
        <v>2.2423269896247739</v>
      </c>
      <c r="L159" s="7">
        <v>44.334308001423736</v>
      </c>
      <c r="M159" s="6">
        <f t="shared" si="2"/>
        <v>3.5951133443864212E-2</v>
      </c>
      <c r="N159" s="7">
        <v>0.63</v>
      </c>
      <c r="O159" s="9">
        <v>104.97325751788674</v>
      </c>
    </row>
    <row r="160" spans="1:15" x14ac:dyDescent="0.3">
      <c r="A160" s="5">
        <v>157</v>
      </c>
      <c r="B160" s="2">
        <v>44</v>
      </c>
      <c r="C160" s="3" t="s">
        <v>1</v>
      </c>
      <c r="D160" s="2">
        <v>11</v>
      </c>
      <c r="E160" s="11">
        <v>3.9649999999999999</v>
      </c>
      <c r="F160" s="11">
        <v>11.542</v>
      </c>
      <c r="G160" s="10">
        <v>684</v>
      </c>
      <c r="H160" s="4">
        <v>11.2</v>
      </c>
      <c r="I160" s="2">
        <v>2.5</v>
      </c>
      <c r="J160" s="7">
        <v>42.167710611220059</v>
      </c>
      <c r="K160" s="7">
        <v>3.0595023684412457</v>
      </c>
      <c r="L160" s="7">
        <v>12.319800090243175</v>
      </c>
      <c r="M160" s="6">
        <f t="shared" si="2"/>
        <v>7.2555572121270631E-2</v>
      </c>
      <c r="N160" s="7">
        <v>0.57999999999999996</v>
      </c>
      <c r="O160" s="9">
        <v>104.97325751788674</v>
      </c>
    </row>
    <row r="161" spans="1:15" x14ac:dyDescent="0.3">
      <c r="A161" s="5">
        <v>158</v>
      </c>
      <c r="B161" s="2">
        <v>66</v>
      </c>
      <c r="C161" s="3" t="s">
        <v>1</v>
      </c>
      <c r="D161" s="2">
        <v>10</v>
      </c>
      <c r="E161" s="11">
        <v>2.8650000000000002</v>
      </c>
      <c r="F161" s="11">
        <v>0.88900000000000001</v>
      </c>
      <c r="G161" s="10">
        <v>201</v>
      </c>
      <c r="H161" s="4">
        <v>5.4</v>
      </c>
      <c r="I161" s="2">
        <v>0</v>
      </c>
      <c r="J161" s="7">
        <v>57.072437738562407</v>
      </c>
      <c r="K161" s="7">
        <v>1.8857962959612664</v>
      </c>
      <c r="L161" s="7">
        <v>22.289003958478087</v>
      </c>
      <c r="M161" s="6">
        <f t="shared" si="2"/>
        <v>3.3042154333756124E-2</v>
      </c>
      <c r="N161" s="7">
        <v>0.51</v>
      </c>
      <c r="O161" s="9">
        <v>104.97325751788674</v>
      </c>
    </row>
    <row r="162" spans="1:15" x14ac:dyDescent="0.3">
      <c r="A162" s="5">
        <v>159</v>
      </c>
      <c r="B162" s="2">
        <v>45</v>
      </c>
      <c r="C162" s="3" t="s">
        <v>0</v>
      </c>
      <c r="D162" s="2">
        <v>22</v>
      </c>
      <c r="E162" s="11">
        <v>2.148333333333333</v>
      </c>
      <c r="F162" s="11">
        <v>0.52300000000000002</v>
      </c>
      <c r="G162" s="10">
        <v>452</v>
      </c>
      <c r="H162" s="4">
        <v>5.6</v>
      </c>
      <c r="I162" s="2">
        <v>0</v>
      </c>
      <c r="J162" s="7">
        <v>60.513569250590443</v>
      </c>
      <c r="K162" s="7">
        <v>1.6508901688410451</v>
      </c>
      <c r="L162" s="7">
        <v>38.456950716734468</v>
      </c>
      <c r="M162" s="6">
        <f t="shared" si="2"/>
        <v>2.7281322012334235E-2</v>
      </c>
      <c r="N162" s="7">
        <v>0.88</v>
      </c>
      <c r="O162" s="9">
        <v>103.74008227069814</v>
      </c>
    </row>
    <row r="163" spans="1:15" x14ac:dyDescent="0.3">
      <c r="A163" s="5">
        <v>160</v>
      </c>
      <c r="B163" s="2">
        <v>38</v>
      </c>
      <c r="C163" s="3" t="s">
        <v>0</v>
      </c>
      <c r="D163" s="2">
        <v>1</v>
      </c>
      <c r="E163" s="11">
        <v>1.7483333333333335</v>
      </c>
      <c r="F163" s="11">
        <v>0.73899999999999999</v>
      </c>
      <c r="G163" s="10">
        <v>449</v>
      </c>
      <c r="H163" s="4">
        <v>4.7</v>
      </c>
      <c r="I163" s="2">
        <v>0</v>
      </c>
      <c r="J163" s="7">
        <v>64.306484943942309</v>
      </c>
      <c r="K163" s="7">
        <v>2.6346163331008925</v>
      </c>
      <c r="L163" s="7">
        <v>44.905767084252176</v>
      </c>
      <c r="M163" s="6">
        <f t="shared" si="2"/>
        <v>4.096968346812236E-2</v>
      </c>
      <c r="N163" s="7">
        <v>0.82</v>
      </c>
      <c r="O163" s="9">
        <v>112.17775222401039</v>
      </c>
    </row>
    <row r="164" spans="1:15" x14ac:dyDescent="0.3">
      <c r="A164" s="5">
        <v>161</v>
      </c>
      <c r="B164" s="2">
        <v>24</v>
      </c>
      <c r="C164" s="3" t="s">
        <v>0</v>
      </c>
      <c r="D164" s="2">
        <v>3</v>
      </c>
      <c r="E164" s="11">
        <v>1.4483333333333333</v>
      </c>
      <c r="F164" s="11">
        <v>30.344999999999999</v>
      </c>
      <c r="G164" s="10">
        <v>644</v>
      </c>
      <c r="H164" s="4">
        <v>7.5</v>
      </c>
      <c r="I164" s="2">
        <v>0.6</v>
      </c>
      <c r="J164" s="7">
        <v>56.103615927934619</v>
      </c>
      <c r="K164" s="7">
        <v>4.0186407067415253</v>
      </c>
      <c r="L164" s="7">
        <v>36.05837234822139</v>
      </c>
      <c r="M164" s="6">
        <f t="shared" si="2"/>
        <v>7.1628907340009776E-2</v>
      </c>
      <c r="N164" s="7">
        <v>0.94</v>
      </c>
      <c r="O164" s="9">
        <v>113.02348529150764</v>
      </c>
    </row>
    <row r="165" spans="1:15" x14ac:dyDescent="0.3">
      <c r="A165" s="5">
        <v>162</v>
      </c>
      <c r="B165" s="2">
        <v>54</v>
      </c>
      <c r="C165" s="3" t="s">
        <v>0</v>
      </c>
      <c r="D165" s="2">
        <v>25</v>
      </c>
      <c r="E165" s="11">
        <v>1.7150000000000001</v>
      </c>
      <c r="F165" s="11">
        <v>0.03</v>
      </c>
      <c r="G165" s="10">
        <v>577</v>
      </c>
      <c r="H165" s="4">
        <v>5.9</v>
      </c>
      <c r="I165" s="2">
        <v>0</v>
      </c>
      <c r="J165" s="7">
        <v>62.553084876037765</v>
      </c>
      <c r="K165" s="7">
        <v>2.3555852778162256</v>
      </c>
      <c r="L165" s="7">
        <v>34.758606664541304</v>
      </c>
      <c r="M165" s="6">
        <f t="shared" si="2"/>
        <v>3.7657379847601737E-2</v>
      </c>
      <c r="N165" s="7">
        <v>0.74</v>
      </c>
      <c r="O165" s="9">
        <v>104.57261442598613</v>
      </c>
    </row>
    <row r="166" spans="1:15" x14ac:dyDescent="0.3">
      <c r="A166" s="5">
        <v>163</v>
      </c>
      <c r="B166" s="2">
        <v>22</v>
      </c>
      <c r="C166" s="3" t="s">
        <v>0</v>
      </c>
      <c r="D166" s="2">
        <v>2</v>
      </c>
      <c r="E166" s="11">
        <v>0.84833333333333338</v>
      </c>
      <c r="F166" s="11">
        <v>3.8420000000000001</v>
      </c>
      <c r="G166" s="10">
        <v>291</v>
      </c>
      <c r="H166" s="4">
        <v>5.6</v>
      </c>
      <c r="I166" s="2">
        <v>0</v>
      </c>
      <c r="J166" s="7">
        <v>61.103453418756459</v>
      </c>
      <c r="K166" s="7">
        <v>3.3762443949973395</v>
      </c>
      <c r="L166" s="7">
        <v>78.1955542033933</v>
      </c>
      <c r="M166" s="6">
        <f t="shared" si="2"/>
        <v>5.5254559375869247E-2</v>
      </c>
      <c r="N166" s="7">
        <v>0.9</v>
      </c>
      <c r="O166" s="9">
        <v>120.80991521961612</v>
      </c>
    </row>
    <row r="167" spans="1:15" x14ac:dyDescent="0.3">
      <c r="A167" s="5">
        <v>164</v>
      </c>
      <c r="B167" s="2">
        <v>45</v>
      </c>
      <c r="C167" s="3" t="s">
        <v>0</v>
      </c>
      <c r="D167" s="2">
        <v>28</v>
      </c>
      <c r="E167" s="11">
        <v>1.331666666666667</v>
      </c>
      <c r="F167" s="11">
        <v>0.32600000000000001</v>
      </c>
      <c r="G167" s="10">
        <v>843</v>
      </c>
      <c r="H167" s="4">
        <v>6</v>
      </c>
      <c r="I167" s="2">
        <v>0</v>
      </c>
      <c r="J167" s="7">
        <v>70.266451643229772</v>
      </c>
      <c r="K167" s="7">
        <v>1.8518777652308671</v>
      </c>
      <c r="L167" s="7">
        <v>28.166356428995165</v>
      </c>
      <c r="M167" s="6">
        <f t="shared" si="2"/>
        <v>2.6355077308209244E-2</v>
      </c>
      <c r="N167" s="7">
        <v>0.88</v>
      </c>
      <c r="O167" s="9">
        <v>103.74008227069814</v>
      </c>
    </row>
    <row r="168" spans="1:15" x14ac:dyDescent="0.3">
      <c r="A168" s="5">
        <v>165</v>
      </c>
      <c r="B168" s="2">
        <v>44</v>
      </c>
      <c r="C168" s="3" t="s">
        <v>0</v>
      </c>
      <c r="D168" s="2">
        <v>7</v>
      </c>
      <c r="E168" s="11">
        <v>1.1483333333333334</v>
      </c>
      <c r="F168" s="11">
        <v>9.2759999999999998</v>
      </c>
      <c r="G168" s="10">
        <v>491</v>
      </c>
      <c r="H168" s="4">
        <v>3.8</v>
      </c>
      <c r="I168" s="2">
        <v>0</v>
      </c>
      <c r="J168" s="7">
        <v>69.553848365419654</v>
      </c>
      <c r="K168" s="7">
        <v>2.3726830315911758</v>
      </c>
      <c r="L168" s="7">
        <v>32.491988951268297</v>
      </c>
      <c r="M168" s="6">
        <f t="shared" si="2"/>
        <v>3.4112893640703447E-2</v>
      </c>
      <c r="N168" s="7">
        <v>0.86</v>
      </c>
      <c r="O168" s="9">
        <v>105.46317806336079</v>
      </c>
    </row>
    <row r="169" spans="1:15" x14ac:dyDescent="0.3">
      <c r="A169" s="5">
        <v>166</v>
      </c>
      <c r="B169" s="2">
        <v>24</v>
      </c>
      <c r="C169" s="3" t="s">
        <v>1</v>
      </c>
      <c r="D169" s="2">
        <v>5</v>
      </c>
      <c r="E169" s="11">
        <v>1.1316666666666668</v>
      </c>
      <c r="F169" s="11">
        <v>6.7489999999999997</v>
      </c>
      <c r="G169" s="10">
        <v>432</v>
      </c>
      <c r="H169" s="4">
        <v>7.7</v>
      </c>
      <c r="I169" s="2">
        <v>0.3</v>
      </c>
      <c r="J169" s="7">
        <v>46.413810827318279</v>
      </c>
      <c r="K169" s="7">
        <v>1.7854181735017531</v>
      </c>
      <c r="L169" s="7">
        <v>21.330353995103081</v>
      </c>
      <c r="M169" s="6">
        <f t="shared" si="2"/>
        <v>3.8467390237452562E-2</v>
      </c>
      <c r="N169" s="7">
        <v>0.91</v>
      </c>
      <c r="O169" s="9">
        <v>88.590457207411731</v>
      </c>
    </row>
    <row r="170" spans="1:15" x14ac:dyDescent="0.3">
      <c r="A170" s="5">
        <v>167</v>
      </c>
      <c r="B170" s="2">
        <v>49</v>
      </c>
      <c r="C170" s="3" t="s">
        <v>1</v>
      </c>
      <c r="D170" s="2">
        <v>0</v>
      </c>
      <c r="E170" s="11">
        <v>0.98166666666666658</v>
      </c>
      <c r="F170" s="11">
        <v>0.47899999999999998</v>
      </c>
      <c r="G170" s="10">
        <v>528</v>
      </c>
      <c r="H170" s="4">
        <v>8.9</v>
      </c>
      <c r="I170" s="2">
        <v>0</v>
      </c>
      <c r="J170" s="7">
        <v>53.895520912918848</v>
      </c>
      <c r="K170" s="7">
        <v>3.1678582192114186</v>
      </c>
      <c r="L170" s="7">
        <v>45.024832705492628</v>
      </c>
      <c r="M170" s="6">
        <f t="shared" si="2"/>
        <v>5.8777764191756385E-2</v>
      </c>
      <c r="N170" s="7">
        <v>0.95</v>
      </c>
      <c r="O170" s="9">
        <v>70.555578965955533</v>
      </c>
    </row>
    <row r="171" spans="1:15" x14ac:dyDescent="0.3">
      <c r="A171" s="5">
        <v>168</v>
      </c>
      <c r="B171" s="2">
        <v>21</v>
      </c>
      <c r="C171" s="3" t="s">
        <v>0</v>
      </c>
      <c r="D171" s="2">
        <v>6</v>
      </c>
      <c r="E171" s="11">
        <v>1.0149999999999999</v>
      </c>
      <c r="F171" s="11">
        <v>1.883</v>
      </c>
      <c r="G171" s="10">
        <v>720</v>
      </c>
      <c r="H171" s="4">
        <v>4.8</v>
      </c>
      <c r="I171" s="2">
        <v>0</v>
      </c>
      <c r="J171" s="7">
        <v>86.080052628673286</v>
      </c>
      <c r="K171" s="7">
        <v>2.2821033684606231</v>
      </c>
      <c r="L171" s="7">
        <v>24.30116267810795</v>
      </c>
      <c r="M171" s="6">
        <f t="shared" si="2"/>
        <v>2.6511407681231527E-2</v>
      </c>
      <c r="N171" s="7">
        <v>0.84</v>
      </c>
      <c r="O171" s="9">
        <v>125.16076699313952</v>
      </c>
    </row>
    <row r="172" spans="1:15" x14ac:dyDescent="0.3">
      <c r="A172" s="5">
        <v>169</v>
      </c>
      <c r="B172" s="2">
        <v>39</v>
      </c>
      <c r="C172" s="3" t="s">
        <v>0</v>
      </c>
      <c r="D172" s="2">
        <v>3</v>
      </c>
      <c r="E172" s="11">
        <v>1.2150000000000001</v>
      </c>
      <c r="F172" s="11">
        <v>1.06</v>
      </c>
      <c r="G172" s="10">
        <v>610</v>
      </c>
      <c r="H172" s="4">
        <v>5.7</v>
      </c>
      <c r="I172" s="2">
        <v>0</v>
      </c>
      <c r="J172" s="7">
        <v>51.320051460733488</v>
      </c>
      <c r="K172" s="7">
        <v>2.4817024219516308</v>
      </c>
      <c r="L172" s="7">
        <v>47.759573147367362</v>
      </c>
      <c r="M172" s="6">
        <f t="shared" si="2"/>
        <v>4.8357364252653877E-2</v>
      </c>
      <c r="N172" s="7">
        <v>1.1399999999999999</v>
      </c>
      <c r="O172" s="9">
        <v>80.560292171235261</v>
      </c>
    </row>
    <row r="173" spans="1:15" x14ac:dyDescent="0.3">
      <c r="A173" s="5">
        <v>170</v>
      </c>
      <c r="B173" s="2">
        <v>70</v>
      </c>
      <c r="C173" s="3" t="s">
        <v>0</v>
      </c>
      <c r="D173" s="2">
        <v>4</v>
      </c>
      <c r="E173" s="11">
        <v>1.2316666666666669</v>
      </c>
      <c r="F173" s="11">
        <v>0.93200000000000005</v>
      </c>
      <c r="G173" s="10">
        <v>373</v>
      </c>
      <c r="H173" s="4">
        <v>5.8</v>
      </c>
      <c r="I173" s="2">
        <v>0</v>
      </c>
      <c r="J173" s="7">
        <v>61.115907013463271</v>
      </c>
      <c r="K173" s="7">
        <v>2.4875608257614616</v>
      </c>
      <c r="L173" s="7">
        <v>35.86307261935778</v>
      </c>
      <c r="M173" s="6">
        <f t="shared" si="2"/>
        <v>4.0702346530069086E-2</v>
      </c>
      <c r="N173" s="7">
        <v>0.89</v>
      </c>
      <c r="O173" s="9">
        <v>86.628518244157519</v>
      </c>
    </row>
    <row r="174" spans="1:15" x14ac:dyDescent="0.3">
      <c r="A174" s="5">
        <v>171</v>
      </c>
      <c r="B174" s="2">
        <v>55</v>
      </c>
      <c r="C174" s="3" t="s">
        <v>1</v>
      </c>
      <c r="D174" s="2">
        <v>41</v>
      </c>
      <c r="E174" s="11">
        <v>2.0983333333333332</v>
      </c>
      <c r="F174" s="11">
        <v>0.84599999999999997</v>
      </c>
      <c r="G174" s="10">
        <v>491</v>
      </c>
      <c r="H174" s="4">
        <v>5.9</v>
      </c>
      <c r="I174" s="2">
        <v>0</v>
      </c>
      <c r="J174" s="7">
        <v>45.430336909623705</v>
      </c>
      <c r="K174" s="7">
        <v>1.6468634427764655</v>
      </c>
      <c r="L174" s="7">
        <v>18.86975973107932</v>
      </c>
      <c r="M174" s="6">
        <f t="shared" si="2"/>
        <v>3.6250302216614273E-2</v>
      </c>
      <c r="N174" s="7">
        <v>0.86</v>
      </c>
      <c r="O174" s="9">
        <v>76.29324059399022</v>
      </c>
    </row>
    <row r="175" spans="1:15" x14ac:dyDescent="0.3">
      <c r="A175" s="5">
        <v>172</v>
      </c>
      <c r="B175" s="2">
        <v>35</v>
      </c>
      <c r="C175" s="3" t="s">
        <v>1</v>
      </c>
      <c r="D175" s="2">
        <v>12</v>
      </c>
      <c r="E175" s="11">
        <v>3.1983333333333333</v>
      </c>
      <c r="F175" s="11">
        <v>0.54500000000000004</v>
      </c>
      <c r="G175" s="10">
        <v>319</v>
      </c>
      <c r="H175" s="4">
        <v>9.8000000000000007</v>
      </c>
      <c r="I175" s="2">
        <v>1.7</v>
      </c>
      <c r="J175" s="7">
        <v>38.501625889139731</v>
      </c>
      <c r="K175" s="7">
        <v>1.8896264085494643</v>
      </c>
      <c r="L175" s="7">
        <v>39.664750419341587</v>
      </c>
      <c r="M175" s="6">
        <f t="shared" si="2"/>
        <v>4.9079132761571942E-2</v>
      </c>
      <c r="N175" s="7">
        <v>0.65</v>
      </c>
      <c r="O175" s="9">
        <v>115.391800607408</v>
      </c>
    </row>
    <row r="176" spans="1:15" x14ac:dyDescent="0.3">
      <c r="A176" s="5">
        <v>173</v>
      </c>
      <c r="B176" s="2">
        <v>53</v>
      </c>
      <c r="C176" s="3" t="s">
        <v>1</v>
      </c>
      <c r="D176" s="2">
        <v>45</v>
      </c>
      <c r="E176" s="11">
        <v>2.1149999999999998</v>
      </c>
      <c r="F176" s="11">
        <v>1.9670000000000001</v>
      </c>
      <c r="G176" s="10">
        <v>370</v>
      </c>
      <c r="H176" s="4">
        <v>6.6</v>
      </c>
      <c r="I176" s="2">
        <v>0</v>
      </c>
      <c r="J176" s="7">
        <v>50.88917690392222</v>
      </c>
      <c r="K176" s="7">
        <v>2.191227691252652</v>
      </c>
      <c r="L176" s="7">
        <v>39.796758695387773</v>
      </c>
      <c r="M176" s="6">
        <f t="shared" si="2"/>
        <v>4.3058815735802676E-2</v>
      </c>
      <c r="N176" s="7">
        <v>0.87</v>
      </c>
      <c r="O176" s="9">
        <v>76.298748828419079</v>
      </c>
    </row>
    <row r="177" spans="1:15" x14ac:dyDescent="0.3">
      <c r="A177" s="5">
        <v>174</v>
      </c>
      <c r="B177" s="2">
        <v>29</v>
      </c>
      <c r="C177" s="3" t="s">
        <v>0</v>
      </c>
      <c r="D177" s="2">
        <v>28</v>
      </c>
      <c r="E177" s="11">
        <v>0.66500000000000015</v>
      </c>
      <c r="F177" s="11">
        <v>6.0220000000000002</v>
      </c>
      <c r="G177" s="10">
        <v>224</v>
      </c>
      <c r="H177" s="4">
        <v>4.8</v>
      </c>
      <c r="I177" s="2">
        <v>0</v>
      </c>
      <c r="J177" s="7">
        <v>62.19006754534518</v>
      </c>
      <c r="K177" s="7">
        <v>3.984440042713413</v>
      </c>
      <c r="L177" s="7">
        <v>43.953922411558821</v>
      </c>
      <c r="M177" s="6">
        <f t="shared" si="2"/>
        <v>6.4068752454854688E-2</v>
      </c>
      <c r="N177" s="7">
        <v>1.01</v>
      </c>
      <c r="O177" s="9">
        <v>100.04651659424525</v>
      </c>
    </row>
    <row r="178" spans="1:15" x14ac:dyDescent="0.3">
      <c r="A178" s="5">
        <v>175</v>
      </c>
      <c r="B178" s="2">
        <v>22</v>
      </c>
      <c r="C178" s="3" t="s">
        <v>1</v>
      </c>
      <c r="D178" s="2">
        <v>2</v>
      </c>
      <c r="E178" s="11">
        <v>0.94833333333333347</v>
      </c>
      <c r="F178" s="11">
        <v>0.86799999999999999</v>
      </c>
      <c r="G178" s="10">
        <v>258</v>
      </c>
      <c r="H178" s="4">
        <v>8.6</v>
      </c>
      <c r="I178" s="2">
        <v>6</v>
      </c>
      <c r="J178" s="7">
        <v>63.669528169788975</v>
      </c>
      <c r="K178" s="7">
        <v>2.2073176758168334</v>
      </c>
      <c r="L178" s="7">
        <v>26.035099156370453</v>
      </c>
      <c r="M178" s="6">
        <f t="shared" si="2"/>
        <v>3.4668352966752469E-2</v>
      </c>
      <c r="N178" s="7">
        <v>0.85</v>
      </c>
      <c r="O178" s="9">
        <v>97.566788085915675</v>
      </c>
    </row>
    <row r="179" spans="1:15" x14ac:dyDescent="0.3">
      <c r="A179" s="5">
        <v>176</v>
      </c>
      <c r="B179" s="2">
        <v>61</v>
      </c>
      <c r="C179" s="3" t="s">
        <v>0</v>
      </c>
      <c r="D179" s="2">
        <v>10</v>
      </c>
      <c r="E179" s="11">
        <v>2.4816666666666665</v>
      </c>
      <c r="F179" s="11">
        <v>1.272</v>
      </c>
      <c r="G179" s="10">
        <v>607</v>
      </c>
      <c r="H179" s="4">
        <v>8</v>
      </c>
      <c r="I179" s="2">
        <v>0</v>
      </c>
      <c r="J179" s="7">
        <v>57.727505217569792</v>
      </c>
      <c r="K179" s="7">
        <v>1.8879610272265852</v>
      </c>
      <c r="L179" s="7">
        <v>39.708286040592199</v>
      </c>
      <c r="M179" s="6">
        <f t="shared" si="2"/>
        <v>3.270470497748048E-2</v>
      </c>
      <c r="N179" s="7">
        <v>0.81</v>
      </c>
      <c r="O179" s="9">
        <v>95.924512225079013</v>
      </c>
    </row>
    <row r="180" spans="1:15" x14ac:dyDescent="0.3">
      <c r="A180" s="5">
        <v>177</v>
      </c>
      <c r="B180" s="2">
        <v>53</v>
      </c>
      <c r="C180" s="3" t="s">
        <v>1</v>
      </c>
      <c r="D180" s="2">
        <v>33</v>
      </c>
      <c r="E180" s="11">
        <v>9.0649999999999995</v>
      </c>
      <c r="F180" s="11">
        <v>6.625</v>
      </c>
      <c r="G180" s="10">
        <v>1009</v>
      </c>
      <c r="H180" s="4">
        <v>9.6999999999999993</v>
      </c>
      <c r="I180" s="2">
        <v>1.1000000000000001</v>
      </c>
      <c r="J180" s="7">
        <v>51.080935835681046</v>
      </c>
      <c r="K180" s="7">
        <v>3.1824581427119658</v>
      </c>
      <c r="L180" s="7">
        <v>48.166799069402181</v>
      </c>
      <c r="M180" s="6">
        <f t="shared" si="2"/>
        <v>6.2302267776561678E-2</v>
      </c>
      <c r="N180" s="7">
        <v>0.9</v>
      </c>
      <c r="O180" s="9">
        <v>73.234715508575761</v>
      </c>
    </row>
    <row r="181" spans="1:15" x14ac:dyDescent="0.3">
      <c r="A181" s="5">
        <v>178</v>
      </c>
      <c r="B181" s="2">
        <v>39</v>
      </c>
      <c r="C181" s="3" t="s">
        <v>1</v>
      </c>
      <c r="D181" s="2">
        <v>3</v>
      </c>
      <c r="E181" s="11">
        <v>1.0983333333333334</v>
      </c>
      <c r="F181" s="11">
        <v>22.457999999999998</v>
      </c>
      <c r="G181" s="10">
        <v>216</v>
      </c>
      <c r="H181" s="4">
        <v>5.0999999999999996</v>
      </c>
      <c r="I181" s="2">
        <v>0</v>
      </c>
      <c r="J181" s="7">
        <v>64.116542849607555</v>
      </c>
      <c r="K181" s="7">
        <v>2.5813889090263071</v>
      </c>
      <c r="L181" s="7">
        <v>34.48570202913556</v>
      </c>
      <c r="M181" s="6">
        <f t="shared" si="2"/>
        <v>4.0260887351353934E-2</v>
      </c>
      <c r="N181" s="7">
        <v>0.73</v>
      </c>
      <c r="O181" s="9">
        <v>104.07570846618667</v>
      </c>
    </row>
    <row r="182" spans="1:15" x14ac:dyDescent="0.3">
      <c r="A182" s="5">
        <v>179</v>
      </c>
      <c r="B182" s="2">
        <v>30</v>
      </c>
      <c r="C182" s="3" t="s">
        <v>1</v>
      </c>
      <c r="D182" s="2">
        <v>0</v>
      </c>
      <c r="E182" s="11">
        <v>1.9149999999999998</v>
      </c>
      <c r="F182" s="11">
        <v>4.7759999999999998</v>
      </c>
      <c r="G182" s="10">
        <v>586</v>
      </c>
      <c r="H182" s="4">
        <v>9.8000000000000007</v>
      </c>
      <c r="I182" s="2">
        <v>0.5</v>
      </c>
      <c r="J182" s="7">
        <v>62.776047164719834</v>
      </c>
      <c r="K182" s="7">
        <v>2.8231792340963646</v>
      </c>
      <c r="L182" s="7">
        <v>23.881773041596045</v>
      </c>
      <c r="M182" s="6">
        <f t="shared" si="2"/>
        <v>4.4972236411899992E-2</v>
      </c>
      <c r="N182" s="7">
        <v>0.79</v>
      </c>
      <c r="O182" s="9">
        <v>100.77024720723175</v>
      </c>
    </row>
    <row r="183" spans="1:15" x14ac:dyDescent="0.3">
      <c r="A183" s="5">
        <v>180</v>
      </c>
      <c r="B183" s="2">
        <v>22</v>
      </c>
      <c r="C183" s="3" t="s">
        <v>1</v>
      </c>
      <c r="D183" s="2">
        <v>20</v>
      </c>
      <c r="E183" s="11">
        <v>0.98166666666666658</v>
      </c>
      <c r="F183" s="11">
        <v>0.76</v>
      </c>
      <c r="G183" s="10">
        <v>316</v>
      </c>
      <c r="H183" s="4">
        <v>3.9</v>
      </c>
      <c r="I183" s="2">
        <v>0</v>
      </c>
      <c r="J183" s="7">
        <v>67.989782577148006</v>
      </c>
      <c r="K183" s="7">
        <v>2.1613894077928006</v>
      </c>
      <c r="L183" s="7">
        <v>46.130907563258667</v>
      </c>
      <c r="M183" s="6">
        <f t="shared" si="2"/>
        <v>3.1789914982302998E-2</v>
      </c>
      <c r="N183" s="7">
        <v>0.73</v>
      </c>
      <c r="O183" s="9">
        <v>117.27681191714844</v>
      </c>
    </row>
    <row r="184" spans="1:15" x14ac:dyDescent="0.3">
      <c r="A184" s="5">
        <v>181</v>
      </c>
      <c r="B184" s="2">
        <v>27</v>
      </c>
      <c r="C184" s="3" t="s">
        <v>0</v>
      </c>
      <c r="D184" s="2">
        <v>5</v>
      </c>
      <c r="E184" s="11">
        <v>1.5149999999999999</v>
      </c>
      <c r="F184" s="11">
        <v>1.123</v>
      </c>
      <c r="G184" s="10">
        <v>215</v>
      </c>
      <c r="H184" s="4">
        <v>5.0999999999999996</v>
      </c>
      <c r="I184" s="2">
        <v>0</v>
      </c>
      <c r="J184" s="7">
        <v>63.24120379205295</v>
      </c>
      <c r="K184" s="7">
        <v>2.259686707408886</v>
      </c>
      <c r="L184" s="7">
        <v>37.333637127153587</v>
      </c>
      <c r="M184" s="6">
        <f t="shared" si="2"/>
        <v>3.5731241214811346E-2</v>
      </c>
      <c r="N184" s="7">
        <v>0.9</v>
      </c>
      <c r="O184" s="9">
        <v>116.64035211567052</v>
      </c>
    </row>
    <row r="185" spans="1:15" x14ac:dyDescent="0.3">
      <c r="A185" s="5">
        <v>182</v>
      </c>
      <c r="B185" s="2">
        <v>22</v>
      </c>
      <c r="C185" s="3" t="s">
        <v>1</v>
      </c>
      <c r="D185" s="2">
        <v>29</v>
      </c>
      <c r="E185" s="11">
        <v>1.1316666666666668</v>
      </c>
      <c r="F185" s="11">
        <v>1.3779999999999999</v>
      </c>
      <c r="G185" s="10">
        <v>1266</v>
      </c>
      <c r="H185" s="4">
        <v>7.7</v>
      </c>
      <c r="I185" s="2">
        <v>0</v>
      </c>
      <c r="J185" s="7">
        <v>73.819709963642737</v>
      </c>
      <c r="K185" s="7">
        <v>2.7786127597404167</v>
      </c>
      <c r="L185" s="7">
        <v>49.731761620869136</v>
      </c>
      <c r="M185" s="6">
        <f t="shared" si="2"/>
        <v>3.7640526644021267E-2</v>
      </c>
      <c r="N185" s="7">
        <v>0.74</v>
      </c>
      <c r="O185" s="9">
        <v>115.36347785417794</v>
      </c>
    </row>
    <row r="186" spans="1:15" x14ac:dyDescent="0.3">
      <c r="A186" s="5">
        <v>183</v>
      </c>
      <c r="B186" s="2">
        <v>47</v>
      </c>
      <c r="C186" s="3" t="s">
        <v>0</v>
      </c>
      <c r="D186" s="2">
        <v>6</v>
      </c>
      <c r="E186" s="11">
        <v>0.91500000000000015</v>
      </c>
      <c r="F186" s="11">
        <v>0.63100000000000001</v>
      </c>
      <c r="G186" s="10">
        <v>713</v>
      </c>
      <c r="H186" s="4">
        <v>6</v>
      </c>
      <c r="I186" s="2">
        <v>0</v>
      </c>
      <c r="J186" s="7">
        <v>53.220532776468545</v>
      </c>
      <c r="K186" s="7">
        <v>1.7106717990043379</v>
      </c>
      <c r="L186" s="7">
        <v>21.424066639314745</v>
      </c>
      <c r="M186" s="6">
        <f t="shared" si="2"/>
        <v>3.2143079179408576E-2</v>
      </c>
      <c r="N186" s="7">
        <v>0.61</v>
      </c>
      <c r="O186" s="9">
        <v>118.92054781117081</v>
      </c>
    </row>
    <row r="187" spans="1:15" x14ac:dyDescent="0.3">
      <c r="A187" s="5">
        <v>184</v>
      </c>
      <c r="B187" s="2">
        <v>29</v>
      </c>
      <c r="C187" s="3" t="s">
        <v>0</v>
      </c>
      <c r="D187" s="2">
        <v>0</v>
      </c>
      <c r="E187" s="11">
        <v>1.0816666666666668</v>
      </c>
      <c r="F187" s="11">
        <v>4.07</v>
      </c>
      <c r="G187" s="10">
        <v>367</v>
      </c>
      <c r="H187" s="4">
        <v>6.6</v>
      </c>
      <c r="I187" s="2">
        <v>0.4</v>
      </c>
      <c r="J187" s="7">
        <v>54.753025233650604</v>
      </c>
      <c r="K187" s="7">
        <v>2.1067777915978931</v>
      </c>
      <c r="L187" s="7">
        <v>30.863660114288582</v>
      </c>
      <c r="M187" s="6">
        <f t="shared" si="2"/>
        <v>3.8477833555452402E-2</v>
      </c>
      <c r="N187" s="7">
        <v>0.87</v>
      </c>
      <c r="O187" s="9">
        <v>116.62685852484721</v>
      </c>
    </row>
    <row r="188" spans="1:15" x14ac:dyDescent="0.3">
      <c r="A188" s="5">
        <v>185</v>
      </c>
      <c r="B188" s="2">
        <v>48</v>
      </c>
      <c r="C188" s="3" t="s">
        <v>1</v>
      </c>
      <c r="D188" s="2">
        <v>8</v>
      </c>
      <c r="E188" s="11">
        <v>1.0316666666666667</v>
      </c>
      <c r="F188" s="11">
        <v>0.54500000000000004</v>
      </c>
      <c r="G188" s="10">
        <v>517</v>
      </c>
      <c r="H188" s="4">
        <v>3.9</v>
      </c>
      <c r="I188" s="2">
        <v>0</v>
      </c>
      <c r="J188" s="7">
        <v>66.85285196393481</v>
      </c>
      <c r="K188" s="7">
        <v>2.3141373447995797</v>
      </c>
      <c r="L188" s="7">
        <v>57.947133018097333</v>
      </c>
      <c r="M188" s="6">
        <f t="shared" si="2"/>
        <v>3.4615387030129847E-2</v>
      </c>
      <c r="N188" s="7">
        <v>0.69</v>
      </c>
      <c r="O188" s="9">
        <v>103.27193731588109</v>
      </c>
    </row>
    <row r="189" spans="1:15" x14ac:dyDescent="0.3">
      <c r="A189" s="5">
        <v>186</v>
      </c>
      <c r="B189" s="2">
        <v>58</v>
      </c>
      <c r="C189" s="3" t="s">
        <v>0</v>
      </c>
      <c r="D189" s="2">
        <v>25</v>
      </c>
      <c r="E189" s="11">
        <v>1.9149999999999998</v>
      </c>
      <c r="F189" s="11">
        <v>0.71699999999999997</v>
      </c>
      <c r="G189" s="10">
        <v>292</v>
      </c>
      <c r="H189" s="4">
        <v>3.6</v>
      </c>
      <c r="I189" s="2">
        <v>0</v>
      </c>
      <c r="J189" s="7">
        <v>64.62010411674477</v>
      </c>
      <c r="K189" s="7">
        <v>3.2178815366363542</v>
      </c>
      <c r="L189" s="7">
        <v>85.265583986724721</v>
      </c>
      <c r="M189" s="6">
        <f t="shared" si="2"/>
        <v>4.9796910429342936E-2</v>
      </c>
      <c r="N189" s="7">
        <v>1.36</v>
      </c>
      <c r="O189" s="9">
        <v>56.951632706748022</v>
      </c>
    </row>
    <row r="190" spans="1:15" x14ac:dyDescent="0.3">
      <c r="A190" s="5">
        <v>187</v>
      </c>
      <c r="B190" s="2">
        <v>33</v>
      </c>
      <c r="C190" s="3" t="s">
        <v>0</v>
      </c>
      <c r="D190" s="2">
        <v>4</v>
      </c>
      <c r="E190" s="11">
        <v>0.59833333333333338</v>
      </c>
      <c r="F190" s="11">
        <v>0.76</v>
      </c>
      <c r="G190" s="10">
        <v>668</v>
      </c>
      <c r="H190" s="4">
        <v>3.2</v>
      </c>
      <c r="I190" s="2">
        <v>0</v>
      </c>
      <c r="J190" s="7">
        <v>51.302068073575953</v>
      </c>
      <c r="K190" s="7">
        <v>2.6503313450150174</v>
      </c>
      <c r="L190" s="7">
        <v>31.765567568794552</v>
      </c>
      <c r="M190" s="6">
        <f t="shared" si="2"/>
        <v>5.1661296406491614E-2</v>
      </c>
      <c r="N190" s="7">
        <v>0.79</v>
      </c>
      <c r="O190" s="9">
        <v>117.98131973463485</v>
      </c>
    </row>
    <row r="191" spans="1:15" x14ac:dyDescent="0.3">
      <c r="A191" s="5">
        <v>188</v>
      </c>
      <c r="B191" s="2">
        <v>57</v>
      </c>
      <c r="C191" s="3" t="s">
        <v>0</v>
      </c>
      <c r="D191" s="2">
        <v>33</v>
      </c>
      <c r="E191" s="11">
        <v>1.5483333333333333</v>
      </c>
      <c r="F191" s="11">
        <v>2.677</v>
      </c>
      <c r="G191" s="10">
        <v>341</v>
      </c>
      <c r="H191" s="4">
        <v>3.9</v>
      </c>
      <c r="I191" s="2">
        <v>0</v>
      </c>
      <c r="J191" s="7">
        <v>54.494006980452646</v>
      </c>
      <c r="K191" s="7">
        <v>2.7833947487232678</v>
      </c>
      <c r="L191" s="7">
        <v>29.246375902842175</v>
      </c>
      <c r="M191" s="6">
        <f t="shared" si="2"/>
        <v>5.107707990204665E-2</v>
      </c>
      <c r="N191" s="7">
        <v>0.86</v>
      </c>
      <c r="O191" s="9">
        <v>96.258942189441626</v>
      </c>
    </row>
    <row r="192" spans="1:15" x14ac:dyDescent="0.3">
      <c r="A192" s="5">
        <v>189</v>
      </c>
      <c r="B192" s="2">
        <v>54</v>
      </c>
      <c r="C192" s="3" t="s">
        <v>0</v>
      </c>
      <c r="D192" s="2">
        <v>9</v>
      </c>
      <c r="E192" s="11">
        <v>1.0316666666666667</v>
      </c>
      <c r="F192" s="11">
        <v>1.1659999999999999</v>
      </c>
      <c r="G192" s="10">
        <v>532</v>
      </c>
      <c r="H192" s="4">
        <v>5.2</v>
      </c>
      <c r="I192" s="2">
        <v>0</v>
      </c>
      <c r="J192" s="7">
        <v>63.555549699825043</v>
      </c>
      <c r="K192" s="7">
        <v>2.4214354382765322</v>
      </c>
      <c r="L192" s="7">
        <v>46.460841515477277</v>
      </c>
      <c r="M192" s="6">
        <f t="shared" si="2"/>
        <v>3.809951215453334E-2</v>
      </c>
      <c r="N192" s="7">
        <v>0.64</v>
      </c>
      <c r="O192" s="9">
        <v>111.00236540353085</v>
      </c>
    </row>
    <row r="193" spans="1:15" x14ac:dyDescent="0.3">
      <c r="A193" s="5">
        <v>190</v>
      </c>
      <c r="B193" s="2">
        <v>27</v>
      </c>
      <c r="C193" s="3" t="s">
        <v>1</v>
      </c>
      <c r="D193" s="2">
        <v>18</v>
      </c>
      <c r="E193" s="11">
        <v>0.8650000000000001</v>
      </c>
      <c r="F193" s="11">
        <v>8.8149999999999995</v>
      </c>
      <c r="G193" s="10">
        <v>748</v>
      </c>
      <c r="H193" s="4">
        <v>5.2</v>
      </c>
      <c r="I193" s="2">
        <v>0</v>
      </c>
      <c r="J193" s="7">
        <v>57.212336010963142</v>
      </c>
      <c r="K193" s="7">
        <v>2.2672293459150623</v>
      </c>
      <c r="L193" s="7">
        <v>54.256554558787613</v>
      </c>
      <c r="M193" s="6">
        <f t="shared" si="2"/>
        <v>3.9628330251724228E-2</v>
      </c>
      <c r="N193" s="7">
        <v>0.51</v>
      </c>
      <c r="O193" s="9">
        <v>132.2022567166639</v>
      </c>
    </row>
    <row r="194" spans="1:15" x14ac:dyDescent="0.3">
      <c r="A194" s="5">
        <v>191</v>
      </c>
      <c r="B194" s="2">
        <v>27</v>
      </c>
      <c r="C194" s="3" t="s">
        <v>1</v>
      </c>
      <c r="D194" s="2">
        <v>25</v>
      </c>
      <c r="E194" s="11">
        <v>0.91500000000000015</v>
      </c>
      <c r="F194" s="11">
        <v>1.357</v>
      </c>
      <c r="G194" s="10">
        <v>899</v>
      </c>
      <c r="H194" s="4">
        <v>2.8</v>
      </c>
      <c r="I194" s="2">
        <v>0</v>
      </c>
      <c r="J194" s="7">
        <v>68.133061679751052</v>
      </c>
      <c r="K194" s="7">
        <v>2.1748474936490401</v>
      </c>
      <c r="L194" s="7">
        <v>40.277021328063519</v>
      </c>
      <c r="M194" s="6">
        <f t="shared" si="2"/>
        <v>3.1920589505746493E-2</v>
      </c>
      <c r="N194" s="7">
        <v>0.76</v>
      </c>
      <c r="O194" s="9">
        <v>107.84800076795295</v>
      </c>
    </row>
    <row r="195" spans="1:15" x14ac:dyDescent="0.3">
      <c r="A195" s="5">
        <v>192</v>
      </c>
      <c r="B195" s="2">
        <v>46</v>
      </c>
      <c r="C195" s="3" t="s">
        <v>1</v>
      </c>
      <c r="D195" s="2">
        <v>29</v>
      </c>
      <c r="E195" s="11">
        <v>0.68166666666666675</v>
      </c>
      <c r="F195" s="11">
        <v>1.081</v>
      </c>
      <c r="G195" s="10">
        <v>181</v>
      </c>
      <c r="H195" s="4">
        <v>4</v>
      </c>
      <c r="I195" s="2">
        <v>0</v>
      </c>
      <c r="J195" s="7">
        <v>52.78822456976264</v>
      </c>
      <c r="K195" s="7">
        <v>1.8505335358166961</v>
      </c>
      <c r="L195" s="7">
        <v>24.959496512290922</v>
      </c>
      <c r="M195" s="6">
        <f t="shared" si="2"/>
        <v>3.5055801760695907E-2</v>
      </c>
      <c r="N195" s="7">
        <v>0.66</v>
      </c>
      <c r="O195" s="9">
        <v>106.27600565727367</v>
      </c>
    </row>
    <row r="196" spans="1:15" x14ac:dyDescent="0.3">
      <c r="A196" s="5">
        <v>193</v>
      </c>
      <c r="B196" s="2">
        <v>27</v>
      </c>
      <c r="C196" s="3" t="s">
        <v>1</v>
      </c>
      <c r="D196" s="2">
        <v>27</v>
      </c>
      <c r="E196" s="11">
        <v>1.3649999999999998</v>
      </c>
      <c r="F196" s="11">
        <v>3.052</v>
      </c>
      <c r="G196" s="10">
        <v>314</v>
      </c>
      <c r="H196" s="4">
        <v>6.3</v>
      </c>
      <c r="I196" s="2">
        <v>0</v>
      </c>
      <c r="J196" s="7">
        <v>46.493622843687355</v>
      </c>
      <c r="K196" s="7">
        <v>2.8950492605905485</v>
      </c>
      <c r="L196" s="7">
        <v>29.448012600405676</v>
      </c>
      <c r="M196" s="6">
        <f t="shared" si="2"/>
        <v>6.2267663466961297E-2</v>
      </c>
      <c r="N196" s="7">
        <v>0.86</v>
      </c>
      <c r="O196" s="9">
        <v>92.876770187177641</v>
      </c>
    </row>
    <row r="197" spans="1:15" x14ac:dyDescent="0.3">
      <c r="A197" s="5">
        <v>194</v>
      </c>
      <c r="B197" s="2">
        <v>52</v>
      </c>
      <c r="C197" s="3" t="s">
        <v>1</v>
      </c>
      <c r="D197" s="2">
        <v>26</v>
      </c>
      <c r="E197" s="11">
        <v>1.1816666666666669</v>
      </c>
      <c r="F197" s="11">
        <v>80.591999999999999</v>
      </c>
      <c r="G197" s="10">
        <v>655</v>
      </c>
      <c r="H197" s="4">
        <v>6.1</v>
      </c>
      <c r="I197" s="2">
        <v>0</v>
      </c>
      <c r="J197" s="7">
        <v>53.457408736478229</v>
      </c>
      <c r="K197" s="7">
        <v>2.0452803433091993</v>
      </c>
      <c r="L197" s="7">
        <v>18.473552923431669</v>
      </c>
      <c r="M197" s="6">
        <f t="shared" ref="M197:M253" si="3">$K197/$J197</f>
        <v>3.8259997849718862E-2</v>
      </c>
      <c r="N197" s="7">
        <v>0.65</v>
      </c>
      <c r="O197" s="9">
        <v>102.40288086863393</v>
      </c>
    </row>
    <row r="198" spans="1:15" x14ac:dyDescent="0.3">
      <c r="A198" s="5">
        <v>195</v>
      </c>
      <c r="B198" s="2">
        <v>28</v>
      </c>
      <c r="C198" s="3" t="s">
        <v>1</v>
      </c>
      <c r="D198" s="2">
        <v>9</v>
      </c>
      <c r="E198" s="11">
        <v>1.0316666666666667</v>
      </c>
      <c r="F198" s="11">
        <v>30.267000000000003</v>
      </c>
      <c r="G198" s="10">
        <v>130</v>
      </c>
      <c r="H198" s="4">
        <v>4.9000000000000004</v>
      </c>
      <c r="I198" s="2">
        <v>0</v>
      </c>
      <c r="J198" s="7">
        <v>48.666200338732914</v>
      </c>
      <c r="K198" s="7">
        <v>1.879125562948424</v>
      </c>
      <c r="L198" s="7">
        <v>29.391442484223241</v>
      </c>
      <c r="M198" s="6">
        <f t="shared" si="3"/>
        <v>3.8612539090150583E-2</v>
      </c>
      <c r="N198" s="7">
        <v>0.75</v>
      </c>
      <c r="O198" s="9">
        <v>108.8218019278093</v>
      </c>
    </row>
    <row r="199" spans="1:15" x14ac:dyDescent="0.3">
      <c r="A199" s="5">
        <v>196</v>
      </c>
      <c r="B199" s="2">
        <v>29</v>
      </c>
      <c r="C199" s="3" t="s">
        <v>1</v>
      </c>
      <c r="D199" s="2">
        <v>42</v>
      </c>
      <c r="E199" s="11">
        <v>2.5816666666666666</v>
      </c>
      <c r="F199" s="11">
        <v>18.332999999999998</v>
      </c>
      <c r="G199" s="10">
        <v>125</v>
      </c>
      <c r="H199" s="4">
        <v>5.0999999999999996</v>
      </c>
      <c r="I199" s="2">
        <v>0</v>
      </c>
      <c r="J199" s="7">
        <v>65.584415354626543</v>
      </c>
      <c r="K199" s="7">
        <v>2.6295276948043074</v>
      </c>
      <c r="L199" s="7">
        <v>25.885926981204758</v>
      </c>
      <c r="M199" s="6">
        <f t="shared" si="3"/>
        <v>4.0093788754325024E-2</v>
      </c>
      <c r="N199" s="7">
        <v>0.76</v>
      </c>
      <c r="O199" s="9">
        <v>106.34341330923924</v>
      </c>
    </row>
    <row r="200" spans="1:15" x14ac:dyDescent="0.3">
      <c r="A200" s="5">
        <v>197</v>
      </c>
      <c r="B200" s="2">
        <v>30</v>
      </c>
      <c r="C200" s="3" t="s">
        <v>0</v>
      </c>
      <c r="D200" s="2">
        <v>8</v>
      </c>
      <c r="E200" s="11">
        <v>1.4649999999999999</v>
      </c>
      <c r="F200" s="11">
        <v>3.8010000000000002</v>
      </c>
      <c r="G200" s="10">
        <v>291</v>
      </c>
      <c r="H200" s="4">
        <v>5.5</v>
      </c>
      <c r="I200" s="2">
        <v>0</v>
      </c>
      <c r="J200" s="7">
        <v>50.868032219646793</v>
      </c>
      <c r="K200" s="7">
        <v>2.6319488224652905</v>
      </c>
      <c r="L200" s="7">
        <v>30.839234042236026</v>
      </c>
      <c r="M200" s="6">
        <f t="shared" si="3"/>
        <v>5.1740724136931551E-2</v>
      </c>
      <c r="N200" s="7">
        <v>0.88</v>
      </c>
      <c r="O200" s="9">
        <v>115.26776187157307</v>
      </c>
    </row>
    <row r="201" spans="1:15" x14ac:dyDescent="0.3">
      <c r="A201" s="5">
        <v>198</v>
      </c>
      <c r="B201" s="2">
        <v>35</v>
      </c>
      <c r="C201" s="3" t="s">
        <v>1</v>
      </c>
      <c r="D201" s="2">
        <v>31</v>
      </c>
      <c r="E201" s="11">
        <v>1.2650000000000001</v>
      </c>
      <c r="F201" s="11">
        <v>0.436</v>
      </c>
      <c r="G201" s="10">
        <v>537</v>
      </c>
      <c r="H201" s="4">
        <v>4.5</v>
      </c>
      <c r="I201" s="2">
        <v>0</v>
      </c>
      <c r="J201" s="7">
        <v>39.764588862790383</v>
      </c>
      <c r="K201" s="7">
        <v>1.8324465439245565</v>
      </c>
      <c r="L201" s="7">
        <v>37.6220321304924</v>
      </c>
      <c r="M201" s="6">
        <f t="shared" si="3"/>
        <v>4.6082371183253049E-2</v>
      </c>
      <c r="N201" s="7">
        <v>0.68</v>
      </c>
      <c r="O201" s="9">
        <v>113.69150415963392</v>
      </c>
    </row>
    <row r="202" spans="1:15" x14ac:dyDescent="0.3">
      <c r="A202" s="5">
        <v>199</v>
      </c>
      <c r="B202" s="2">
        <v>38</v>
      </c>
      <c r="C202" s="3" t="s">
        <v>0</v>
      </c>
      <c r="D202" s="2">
        <v>1</v>
      </c>
      <c r="E202" s="11">
        <v>0.43166666666666653</v>
      </c>
      <c r="F202" s="11">
        <v>24.716000000000001</v>
      </c>
      <c r="G202" s="10">
        <v>287</v>
      </c>
      <c r="H202" s="4">
        <v>4.5999999999999996</v>
      </c>
      <c r="I202" s="2">
        <v>0</v>
      </c>
      <c r="J202" s="7">
        <v>55.230486805355845</v>
      </c>
      <c r="K202" s="7">
        <v>2.3679654985859879</v>
      </c>
      <c r="L202" s="7">
        <v>42.284605666455832</v>
      </c>
      <c r="M202" s="6">
        <f t="shared" si="3"/>
        <v>4.2874246372863044E-2</v>
      </c>
      <c r="N202" s="7">
        <v>0.83</v>
      </c>
      <c r="O202" s="9">
        <v>111.62028598359436</v>
      </c>
    </row>
    <row r="203" spans="1:15" x14ac:dyDescent="0.3">
      <c r="A203" s="5">
        <v>200</v>
      </c>
      <c r="B203" s="2">
        <v>46</v>
      </c>
      <c r="C203" s="3" t="s">
        <v>1</v>
      </c>
      <c r="D203" s="2">
        <v>23</v>
      </c>
      <c r="E203" s="11">
        <v>1.615</v>
      </c>
      <c r="F203" s="11">
        <v>5.5229999999999997</v>
      </c>
      <c r="G203" s="10">
        <v>196</v>
      </c>
      <c r="H203" s="4">
        <v>4.5</v>
      </c>
      <c r="I203" s="2">
        <v>0</v>
      </c>
      <c r="J203" s="7">
        <v>52.691968523035328</v>
      </c>
      <c r="K203" s="7">
        <v>2.1942925729905487</v>
      </c>
      <c r="L203" s="7">
        <v>38.367212709090609</v>
      </c>
      <c r="M203" s="6">
        <f t="shared" si="3"/>
        <v>4.1643776736700784E-2</v>
      </c>
      <c r="N203" s="7">
        <v>0.79</v>
      </c>
      <c r="O203" s="9">
        <v>90.057585668511649</v>
      </c>
    </row>
    <row r="204" spans="1:15" x14ac:dyDescent="0.3">
      <c r="A204" s="5">
        <v>201</v>
      </c>
      <c r="B204" s="2">
        <v>21</v>
      </c>
      <c r="C204" s="3" t="s">
        <v>1</v>
      </c>
      <c r="D204" s="2">
        <v>35</v>
      </c>
      <c r="E204" s="11">
        <v>2.8149999999999999</v>
      </c>
      <c r="F204" s="11">
        <v>1.4830000000000001</v>
      </c>
      <c r="G204" s="10">
        <v>321</v>
      </c>
      <c r="H204" s="4">
        <v>9.1999999999999993</v>
      </c>
      <c r="I204" s="2">
        <v>0.7</v>
      </c>
      <c r="J204" s="7">
        <v>60.750471637326292</v>
      </c>
      <c r="K204" s="7">
        <v>2.4143858879994808</v>
      </c>
      <c r="L204" s="7">
        <v>33.310655236679409</v>
      </c>
      <c r="M204" s="6">
        <f t="shared" si="3"/>
        <v>3.974266903495173E-2</v>
      </c>
      <c r="N204" s="7">
        <v>0.63</v>
      </c>
      <c r="O204" s="9">
        <v>128.63256355205522</v>
      </c>
    </row>
    <row r="205" spans="1:15" x14ac:dyDescent="0.3">
      <c r="A205" s="5">
        <v>202</v>
      </c>
      <c r="B205" s="2">
        <v>43</v>
      </c>
      <c r="C205" s="3" t="s">
        <v>0</v>
      </c>
      <c r="D205" s="2">
        <v>1</v>
      </c>
      <c r="E205" s="11">
        <v>1.0149999999999999</v>
      </c>
      <c r="F205" s="11">
        <v>24.125999999999998</v>
      </c>
      <c r="G205" s="10">
        <v>756</v>
      </c>
      <c r="H205" s="4">
        <v>4.8</v>
      </c>
      <c r="I205" s="2">
        <v>0</v>
      </c>
      <c r="J205" s="7">
        <v>60.965459661387065</v>
      </c>
      <c r="K205" s="7">
        <v>2.3835040622612591</v>
      </c>
      <c r="L205" s="7">
        <v>39.386525859595196</v>
      </c>
      <c r="M205" s="6">
        <f t="shared" si="3"/>
        <v>3.9095974597742097E-2</v>
      </c>
      <c r="N205" s="7">
        <v>0.83</v>
      </c>
      <c r="O205" s="9">
        <v>107.76788839484512</v>
      </c>
    </row>
    <row r="206" spans="1:15" x14ac:dyDescent="0.3">
      <c r="A206" s="5">
        <v>203</v>
      </c>
      <c r="B206" s="2">
        <v>33</v>
      </c>
      <c r="C206" s="3" t="s">
        <v>1</v>
      </c>
      <c r="D206" s="2">
        <v>4</v>
      </c>
      <c r="E206" s="11">
        <v>5.1483333333333334</v>
      </c>
      <c r="F206" s="11">
        <v>0.71699999999999997</v>
      </c>
      <c r="G206" s="10">
        <v>1029</v>
      </c>
      <c r="H206" s="4">
        <v>10.7</v>
      </c>
      <c r="I206" s="2">
        <v>1.5</v>
      </c>
      <c r="J206" s="7">
        <v>30.530737282119045</v>
      </c>
      <c r="K206" s="7">
        <v>1.6526084040656084</v>
      </c>
      <c r="L206" s="7">
        <v>16.183493868346904</v>
      </c>
      <c r="M206" s="6">
        <f t="shared" si="3"/>
        <v>5.4129331656641404E-2</v>
      </c>
      <c r="N206" s="7">
        <v>0.71</v>
      </c>
      <c r="O206" s="9">
        <v>112.2638363755708</v>
      </c>
    </row>
    <row r="207" spans="1:15" x14ac:dyDescent="0.3">
      <c r="A207" s="5">
        <v>204</v>
      </c>
      <c r="B207" s="2">
        <v>54</v>
      </c>
      <c r="C207" s="3" t="s">
        <v>0</v>
      </c>
      <c r="D207" s="2">
        <v>21</v>
      </c>
      <c r="E207" s="11">
        <v>2.4816666666666665</v>
      </c>
      <c r="F207" s="11">
        <v>96.384</v>
      </c>
      <c r="G207" s="10">
        <v>225</v>
      </c>
      <c r="H207" s="4">
        <v>6.5</v>
      </c>
      <c r="I207" s="2">
        <v>0</v>
      </c>
      <c r="J207" s="7">
        <v>70.382068570216148</v>
      </c>
      <c r="K207" s="7">
        <v>3.1285342717987268</v>
      </c>
      <c r="L207" s="7">
        <v>50.581976690333654</v>
      </c>
      <c r="M207" s="6">
        <f t="shared" si="3"/>
        <v>4.445072921773488E-2</v>
      </c>
      <c r="N207" s="7">
        <v>0.76</v>
      </c>
      <c r="O207" s="9">
        <v>103.43268921914149</v>
      </c>
    </row>
    <row r="208" spans="1:15" x14ac:dyDescent="0.3">
      <c r="A208" s="5">
        <v>205</v>
      </c>
      <c r="B208" s="2">
        <v>29</v>
      </c>
      <c r="C208" s="3" t="s">
        <v>0</v>
      </c>
      <c r="D208" s="2">
        <v>0</v>
      </c>
      <c r="E208" s="11">
        <v>1.0483333333333333</v>
      </c>
      <c r="F208" s="11">
        <v>62.507999999999996</v>
      </c>
      <c r="G208" s="10">
        <v>452</v>
      </c>
      <c r="H208" s="4">
        <v>6.1</v>
      </c>
      <c r="I208" s="2">
        <v>0</v>
      </c>
      <c r="J208" s="7">
        <v>64.144997827009277</v>
      </c>
      <c r="K208" s="7">
        <v>2.3405488262069531</v>
      </c>
      <c r="L208" s="7">
        <v>24.748476815179032</v>
      </c>
      <c r="M208" s="6">
        <f t="shared" si="3"/>
        <v>3.6488407599905286E-2</v>
      </c>
      <c r="N208" s="7">
        <v>0.85</v>
      </c>
      <c r="O208" s="9">
        <v>117.74698945333793</v>
      </c>
    </row>
    <row r="209" spans="1:15" x14ac:dyDescent="0.3">
      <c r="A209" s="5">
        <v>206</v>
      </c>
      <c r="B209" s="2">
        <v>26</v>
      </c>
      <c r="C209" s="3" t="s">
        <v>0</v>
      </c>
      <c r="D209" s="2">
        <v>2</v>
      </c>
      <c r="E209" s="11">
        <v>1.3150000000000002</v>
      </c>
      <c r="F209" s="11">
        <v>4.5270000000000001</v>
      </c>
      <c r="G209" s="10">
        <v>1277</v>
      </c>
      <c r="H209" s="4">
        <v>8</v>
      </c>
      <c r="I209" s="2">
        <v>0</v>
      </c>
      <c r="J209" s="7">
        <v>62.075382160456243</v>
      </c>
      <c r="K209" s="7">
        <v>2.2834698351870886</v>
      </c>
      <c r="L209" s="7">
        <v>25.406055519436414</v>
      </c>
      <c r="M209" s="6">
        <f t="shared" si="3"/>
        <v>3.6785433382989674E-2</v>
      </c>
      <c r="N209" s="7">
        <v>0.91</v>
      </c>
      <c r="O209" s="9">
        <v>115.9038131404824</v>
      </c>
    </row>
    <row r="210" spans="1:15" x14ac:dyDescent="0.3">
      <c r="A210" s="5">
        <v>207</v>
      </c>
      <c r="B210" s="2">
        <v>33</v>
      </c>
      <c r="C210" s="3" t="s">
        <v>1</v>
      </c>
      <c r="D210" s="2">
        <v>2</v>
      </c>
      <c r="E210" s="11">
        <v>1.1983333333333335</v>
      </c>
      <c r="F210" s="11">
        <v>1.925</v>
      </c>
      <c r="G210" s="10">
        <v>450</v>
      </c>
      <c r="H210" s="4">
        <v>3.2</v>
      </c>
      <c r="I210" s="2">
        <v>0</v>
      </c>
      <c r="J210" s="7">
        <v>54.883008389650229</v>
      </c>
      <c r="K210" s="7">
        <v>2.3751818287052435</v>
      </c>
      <c r="L210" s="7">
        <v>43.265594272493601</v>
      </c>
      <c r="M210" s="6">
        <f t="shared" si="3"/>
        <v>4.3277179921375308E-2</v>
      </c>
      <c r="N210" s="7">
        <v>0.62</v>
      </c>
      <c r="O210" s="9">
        <v>118.85790792457298</v>
      </c>
    </row>
    <row r="211" spans="1:15" x14ac:dyDescent="0.3">
      <c r="A211" s="5">
        <v>208</v>
      </c>
      <c r="B211" s="2">
        <v>23</v>
      </c>
      <c r="C211" s="3" t="s">
        <v>1</v>
      </c>
      <c r="D211" s="2">
        <v>0</v>
      </c>
      <c r="E211" s="11">
        <v>0.88166666666666671</v>
      </c>
      <c r="F211" s="11">
        <v>1.1020000000000001</v>
      </c>
      <c r="G211" s="10">
        <v>415</v>
      </c>
      <c r="H211" s="4">
        <v>8.6</v>
      </c>
      <c r="I211" s="2">
        <v>0</v>
      </c>
      <c r="J211" s="7">
        <v>67.917604581300793</v>
      </c>
      <c r="K211" s="7">
        <v>2.5701642227961061</v>
      </c>
      <c r="L211" s="7">
        <v>22.658448956194349</v>
      </c>
      <c r="M211" s="6">
        <f t="shared" si="3"/>
        <v>3.784238620664971E-2</v>
      </c>
      <c r="N211" s="7">
        <v>0.88</v>
      </c>
      <c r="O211" s="9">
        <v>92.905021300761263</v>
      </c>
    </row>
    <row r="212" spans="1:15" x14ac:dyDescent="0.3">
      <c r="A212" s="5">
        <v>209</v>
      </c>
      <c r="B212" s="2">
        <v>52</v>
      </c>
      <c r="C212" s="3" t="s">
        <v>0</v>
      </c>
      <c r="D212" s="2">
        <v>2</v>
      </c>
      <c r="E212" s="11">
        <v>1.0816666666666668</v>
      </c>
      <c r="F212" s="11">
        <v>0.52300000000000002</v>
      </c>
      <c r="G212" s="10">
        <v>698</v>
      </c>
      <c r="H212" s="4">
        <v>5.4</v>
      </c>
      <c r="I212" s="2">
        <v>0</v>
      </c>
      <c r="J212" s="7">
        <v>61.263506885794847</v>
      </c>
      <c r="K212" s="7">
        <v>2.1668891140869344</v>
      </c>
      <c r="L212" s="7">
        <v>40.274698113022176</v>
      </c>
      <c r="M212" s="6">
        <f t="shared" si="3"/>
        <v>3.5369981645457689E-2</v>
      </c>
      <c r="N212" s="7">
        <v>0.96</v>
      </c>
      <c r="O212" s="9">
        <v>90.509321155969246</v>
      </c>
    </row>
    <row r="213" spans="1:15" x14ac:dyDescent="0.3">
      <c r="A213" s="5">
        <v>210</v>
      </c>
      <c r="B213" s="2">
        <v>24</v>
      </c>
      <c r="C213" s="3" t="s">
        <v>0</v>
      </c>
      <c r="D213" s="2">
        <v>16</v>
      </c>
      <c r="E213" s="11">
        <v>0.71499999999999997</v>
      </c>
      <c r="F213" s="11">
        <v>0.67400000000000004</v>
      </c>
      <c r="G213" s="10">
        <v>280</v>
      </c>
      <c r="H213" s="4">
        <v>6.7</v>
      </c>
      <c r="I213" s="2">
        <v>0</v>
      </c>
      <c r="J213" s="7">
        <v>59.813128873499281</v>
      </c>
      <c r="K213" s="7">
        <v>2.9488020008830906</v>
      </c>
      <c r="L213" s="7">
        <v>43.687062217043959</v>
      </c>
      <c r="M213" s="6">
        <f t="shared" si="3"/>
        <v>4.9300246558236525E-2</v>
      </c>
      <c r="N213" s="7">
        <v>1.02</v>
      </c>
      <c r="O213" s="9">
        <v>102.39592245729764</v>
      </c>
    </row>
    <row r="214" spans="1:15" x14ac:dyDescent="0.3">
      <c r="A214" s="5">
        <v>211</v>
      </c>
      <c r="B214" s="2">
        <v>42</v>
      </c>
      <c r="C214" s="3" t="s">
        <v>0</v>
      </c>
      <c r="D214" s="2">
        <v>0</v>
      </c>
      <c r="E214" s="11">
        <v>0.39158576051779936</v>
      </c>
      <c r="F214" s="11">
        <v>1.7150000000000001</v>
      </c>
      <c r="G214" s="10">
        <v>229</v>
      </c>
      <c r="H214" s="4">
        <v>4.9000000000000004</v>
      </c>
      <c r="I214" s="2">
        <v>0</v>
      </c>
      <c r="J214" s="7">
        <v>68.228515014671004</v>
      </c>
      <c r="K214" s="7">
        <v>2.2818589191653347</v>
      </c>
      <c r="L214" s="7">
        <v>32.713486926469294</v>
      </c>
      <c r="M214" s="6">
        <f t="shared" si="3"/>
        <v>3.344435854531895E-2</v>
      </c>
      <c r="N214" s="7">
        <v>0.69</v>
      </c>
      <c r="O214" s="9">
        <v>117.08850058799703</v>
      </c>
    </row>
    <row r="215" spans="1:15" x14ac:dyDescent="0.3">
      <c r="A215" s="5">
        <v>212</v>
      </c>
      <c r="B215" s="2">
        <v>31</v>
      </c>
      <c r="C215" s="3" t="s">
        <v>1</v>
      </c>
      <c r="D215" s="2">
        <v>0</v>
      </c>
      <c r="E215" s="11">
        <v>1.0388349514563104</v>
      </c>
      <c r="F215" s="11">
        <v>2.5099999999999998</v>
      </c>
      <c r="G215" s="10">
        <v>354</v>
      </c>
      <c r="H215" s="4">
        <v>7</v>
      </c>
      <c r="I215" s="2">
        <v>0</v>
      </c>
      <c r="J215" s="7">
        <v>67.043236705932884</v>
      </c>
      <c r="K215" s="7">
        <v>2.706226763145037</v>
      </c>
      <c r="L215" s="7">
        <v>66.271141080026069</v>
      </c>
      <c r="M215" s="6">
        <f t="shared" si="3"/>
        <v>4.0365395468825178E-2</v>
      </c>
      <c r="N215" s="7">
        <v>0.72</v>
      </c>
      <c r="O215" s="9">
        <v>111.94320520310295</v>
      </c>
    </row>
    <row r="216" spans="1:15" x14ac:dyDescent="0.3">
      <c r="A216" s="5">
        <v>213</v>
      </c>
      <c r="B216" s="2">
        <v>67</v>
      </c>
      <c r="C216" s="3" t="s">
        <v>1</v>
      </c>
      <c r="D216" s="2">
        <v>15</v>
      </c>
      <c r="E216" s="11">
        <v>1.5728155339805823</v>
      </c>
      <c r="F216" s="11">
        <v>1.3140000000000001</v>
      </c>
      <c r="G216" s="10">
        <v>1257</v>
      </c>
      <c r="H216" s="4">
        <v>6.1</v>
      </c>
      <c r="I216" s="2">
        <v>0</v>
      </c>
      <c r="J216" s="7">
        <v>60.756529964300377</v>
      </c>
      <c r="K216" s="7">
        <v>2.3293834394762025</v>
      </c>
      <c r="L216" s="7">
        <v>36.31333074269282</v>
      </c>
      <c r="M216" s="6">
        <f t="shared" si="3"/>
        <v>3.8339639226350045E-2</v>
      </c>
      <c r="N216" s="7">
        <v>0.65</v>
      </c>
      <c r="O216" s="9">
        <v>92.161790196851754</v>
      </c>
    </row>
    <row r="217" spans="1:15" x14ac:dyDescent="0.3">
      <c r="A217" s="5">
        <v>214</v>
      </c>
      <c r="B217" s="2">
        <v>37</v>
      </c>
      <c r="C217" s="3" t="s">
        <v>0</v>
      </c>
      <c r="D217" s="2">
        <v>2</v>
      </c>
      <c r="E217" s="11">
        <v>1.4110032362459546</v>
      </c>
      <c r="F217" s="11">
        <v>2.3639999999999999</v>
      </c>
      <c r="G217" s="10">
        <v>387</v>
      </c>
      <c r="H217" s="4">
        <v>7.2</v>
      </c>
      <c r="I217" s="2">
        <v>0</v>
      </c>
      <c r="J217" s="7">
        <v>63.150698861608014</v>
      </c>
      <c r="K217" s="7">
        <v>2.4805596174676579</v>
      </c>
      <c r="L217" s="7">
        <v>44.434807516200259</v>
      </c>
      <c r="M217" s="6">
        <f t="shared" si="3"/>
        <v>3.9280002631541661E-2</v>
      </c>
      <c r="N217" s="7">
        <v>0.9</v>
      </c>
      <c r="O217" s="9">
        <v>108.72797684718337</v>
      </c>
    </row>
    <row r="218" spans="1:15" x14ac:dyDescent="0.3">
      <c r="A218" s="5">
        <v>215</v>
      </c>
      <c r="B218" s="2">
        <v>61</v>
      </c>
      <c r="C218" s="3" t="s">
        <v>1</v>
      </c>
      <c r="D218" s="2">
        <v>6</v>
      </c>
      <c r="E218" s="11">
        <v>2.5113268608414239</v>
      </c>
      <c r="F218" s="11">
        <v>1.4830000000000001</v>
      </c>
      <c r="G218" s="10">
        <v>253</v>
      </c>
      <c r="H218" s="4">
        <v>9.8000000000000007</v>
      </c>
      <c r="I218" s="2">
        <v>0.8</v>
      </c>
      <c r="J218" s="7">
        <v>50.302655536661121</v>
      </c>
      <c r="K218" s="7">
        <v>2.8650665957407315</v>
      </c>
      <c r="L218" s="7">
        <v>48.83414344039997</v>
      </c>
      <c r="M218" s="6">
        <f t="shared" si="3"/>
        <v>5.6956567504724276E-2</v>
      </c>
      <c r="N218" s="7">
        <v>0.72</v>
      </c>
      <c r="O218" s="9">
        <v>90.672416978017921</v>
      </c>
    </row>
    <row r="219" spans="1:15" x14ac:dyDescent="0.3">
      <c r="A219" s="5">
        <v>216</v>
      </c>
      <c r="B219" s="2">
        <v>35</v>
      </c>
      <c r="C219" s="3" t="s">
        <v>1</v>
      </c>
      <c r="D219" s="2">
        <v>13</v>
      </c>
      <c r="E219" s="11">
        <v>0.56957928802588986</v>
      </c>
      <c r="F219" s="11">
        <v>0.193</v>
      </c>
      <c r="G219" s="10">
        <v>410</v>
      </c>
      <c r="H219" s="4">
        <v>7.4</v>
      </c>
      <c r="I219" s="2">
        <v>0</v>
      </c>
      <c r="J219" s="7">
        <v>51.622994236163954</v>
      </c>
      <c r="K219" s="7">
        <v>2.5148977338681378</v>
      </c>
      <c r="L219" s="7">
        <v>29.921383822138868</v>
      </c>
      <c r="M219" s="6">
        <f t="shared" si="3"/>
        <v>4.8716618845528963E-2</v>
      </c>
      <c r="N219" s="7">
        <v>0.69</v>
      </c>
      <c r="O219" s="9">
        <v>113.14675256516215</v>
      </c>
    </row>
    <row r="220" spans="1:15" x14ac:dyDescent="0.3">
      <c r="A220" s="5">
        <v>217</v>
      </c>
      <c r="B220" s="2">
        <v>68</v>
      </c>
      <c r="C220" s="3" t="s">
        <v>1</v>
      </c>
      <c r="D220" s="2">
        <v>11</v>
      </c>
      <c r="E220" s="11">
        <v>0.90938511326860838</v>
      </c>
      <c r="F220" s="11">
        <v>7.5620000000000003</v>
      </c>
      <c r="G220" s="10">
        <v>371</v>
      </c>
      <c r="H220" s="4">
        <v>7.7</v>
      </c>
      <c r="I220" s="2">
        <v>0</v>
      </c>
      <c r="J220" s="7">
        <v>48.800593454661872</v>
      </c>
      <c r="K220" s="7">
        <v>2.03261893333688</v>
      </c>
      <c r="L220" s="7">
        <v>51.452318353355466</v>
      </c>
      <c r="M220" s="6">
        <f t="shared" si="3"/>
        <v>4.1651520800157521E-2</v>
      </c>
      <c r="N220" s="7">
        <v>0.72</v>
      </c>
      <c r="O220" s="9">
        <v>86.321689528528182</v>
      </c>
    </row>
    <row r="221" spans="1:15" x14ac:dyDescent="0.3">
      <c r="A221" s="5">
        <v>218</v>
      </c>
      <c r="B221" s="2">
        <v>22</v>
      </c>
      <c r="C221" s="3" t="s">
        <v>0</v>
      </c>
      <c r="D221" s="2">
        <v>10</v>
      </c>
      <c r="E221" s="11">
        <v>2.883495145631068</v>
      </c>
      <c r="F221" s="11">
        <v>2.2389999999999999</v>
      </c>
      <c r="G221" s="10">
        <v>736</v>
      </c>
      <c r="H221" s="4">
        <v>5.4</v>
      </c>
      <c r="I221" s="2">
        <v>0</v>
      </c>
      <c r="J221" s="7">
        <v>77.052603689398779</v>
      </c>
      <c r="K221" s="7">
        <v>2.8281010925507455</v>
      </c>
      <c r="L221" s="7">
        <v>36.581310026151471</v>
      </c>
      <c r="M221" s="6">
        <f t="shared" si="3"/>
        <v>3.6703511070838059E-2</v>
      </c>
      <c r="N221" s="7">
        <v>0.84</v>
      </c>
      <c r="O221" s="9">
        <v>124.28464162418753</v>
      </c>
    </row>
    <row r="222" spans="1:15" x14ac:dyDescent="0.3">
      <c r="A222" s="5">
        <v>219</v>
      </c>
      <c r="B222" s="2">
        <v>30</v>
      </c>
      <c r="C222" s="3" t="s">
        <v>0</v>
      </c>
      <c r="D222" s="2">
        <v>3</v>
      </c>
      <c r="E222" s="11">
        <v>0.31067961165048535</v>
      </c>
      <c r="F222" s="11">
        <v>30.786000000000001</v>
      </c>
      <c r="G222" s="10">
        <v>237</v>
      </c>
      <c r="H222" s="4">
        <v>4.2</v>
      </c>
      <c r="I222" s="2">
        <v>0</v>
      </c>
      <c r="J222" s="7">
        <v>54.875371065787583</v>
      </c>
      <c r="K222" s="7">
        <v>1.5837513722473024</v>
      </c>
      <c r="L222" s="7">
        <v>32.599370467578993</v>
      </c>
      <c r="M222" s="6">
        <f t="shared" si="3"/>
        <v>2.8860877684974834E-2</v>
      </c>
      <c r="N222" s="7">
        <v>0.89</v>
      </c>
      <c r="O222" s="9">
        <v>114.73368599037985</v>
      </c>
    </row>
    <row r="223" spans="1:15" x14ac:dyDescent="0.3">
      <c r="A223" s="5">
        <v>220</v>
      </c>
      <c r="B223" s="2">
        <v>41</v>
      </c>
      <c r="C223" s="3" t="s">
        <v>1</v>
      </c>
      <c r="D223" s="2">
        <v>3</v>
      </c>
      <c r="E223" s="11">
        <v>0.45631067961165028</v>
      </c>
      <c r="F223" s="11">
        <v>1.883</v>
      </c>
      <c r="G223" s="10">
        <v>894</v>
      </c>
      <c r="H223" s="4">
        <v>3.4</v>
      </c>
      <c r="I223" s="2">
        <v>0</v>
      </c>
      <c r="J223" s="7">
        <v>67.076032273107757</v>
      </c>
      <c r="K223" s="7">
        <v>2.7484866803402985</v>
      </c>
      <c r="L223" s="7">
        <v>46.256799967204799</v>
      </c>
      <c r="M223" s="6">
        <f t="shared" si="3"/>
        <v>4.0975689634555605E-2</v>
      </c>
      <c r="N223" s="7">
        <v>0.68</v>
      </c>
      <c r="O223" s="9">
        <v>108.9992483999161</v>
      </c>
    </row>
    <row r="224" spans="1:15" x14ac:dyDescent="0.3">
      <c r="A224" s="5">
        <v>221</v>
      </c>
      <c r="B224" s="2">
        <v>41</v>
      </c>
      <c r="C224" s="3" t="s">
        <v>1</v>
      </c>
      <c r="D224" s="2">
        <v>13</v>
      </c>
      <c r="E224" s="11">
        <v>0.52103559870550153</v>
      </c>
      <c r="F224" s="11">
        <v>4.07</v>
      </c>
      <c r="G224" s="10">
        <v>258</v>
      </c>
      <c r="H224" s="4">
        <v>5.9</v>
      </c>
      <c r="I224" s="2">
        <v>0</v>
      </c>
      <c r="J224" s="7">
        <v>57.578914343006907</v>
      </c>
      <c r="K224" s="7">
        <v>1.9001546479410116</v>
      </c>
      <c r="L224" s="7">
        <v>29.505899091728665</v>
      </c>
      <c r="M224" s="6">
        <f t="shared" si="3"/>
        <v>3.3000876616420434E-2</v>
      </c>
      <c r="N224" s="7">
        <v>0.53</v>
      </c>
      <c r="O224" s="9">
        <v>118.31292039659037</v>
      </c>
    </row>
    <row r="225" spans="1:15" x14ac:dyDescent="0.3">
      <c r="A225" s="5">
        <v>222</v>
      </c>
      <c r="B225" s="2">
        <v>24</v>
      </c>
      <c r="C225" s="3" t="s">
        <v>1</v>
      </c>
      <c r="D225" s="2">
        <v>4</v>
      </c>
      <c r="E225" s="11">
        <v>0.27831715210355973</v>
      </c>
      <c r="F225" s="11">
        <v>1.673</v>
      </c>
      <c r="G225" s="10">
        <v>438</v>
      </c>
      <c r="H225" s="4">
        <v>6.2</v>
      </c>
      <c r="I225" s="2">
        <v>0</v>
      </c>
      <c r="J225" s="7">
        <v>64.053984182085614</v>
      </c>
      <c r="K225" s="7">
        <v>2.3408514470220831</v>
      </c>
      <c r="L225" s="7">
        <v>26.824027949103741</v>
      </c>
      <c r="M225" s="6">
        <f t="shared" si="3"/>
        <v>3.6544978066747079E-2</v>
      </c>
      <c r="N225" s="7">
        <v>0.86</v>
      </c>
      <c r="O225" s="9">
        <v>94.854810076911349</v>
      </c>
    </row>
    <row r="226" spans="1:15" x14ac:dyDescent="0.3">
      <c r="A226" s="5">
        <v>223</v>
      </c>
      <c r="B226" s="2">
        <v>61</v>
      </c>
      <c r="C226" s="3" t="s">
        <v>1</v>
      </c>
      <c r="D226" s="2">
        <v>11</v>
      </c>
      <c r="E226" s="11">
        <v>0.63430420711974111</v>
      </c>
      <c r="F226" s="11">
        <v>0.17</v>
      </c>
      <c r="G226" s="10">
        <v>140</v>
      </c>
      <c r="H226" s="4">
        <v>5</v>
      </c>
      <c r="I226" s="2">
        <v>0</v>
      </c>
      <c r="J226" s="7">
        <v>52.313299963769566</v>
      </c>
      <c r="K226" s="7">
        <v>2.8812369891370486</v>
      </c>
      <c r="L226" s="7">
        <v>44.548995406299731</v>
      </c>
      <c r="M226" s="6">
        <f t="shared" si="3"/>
        <v>5.5076567357297219E-2</v>
      </c>
      <c r="N226" s="7">
        <v>0.68</v>
      </c>
      <c r="O226" s="9">
        <v>94.712755799389512</v>
      </c>
    </row>
    <row r="227" spans="1:15" x14ac:dyDescent="0.3">
      <c r="A227" s="5">
        <v>224</v>
      </c>
      <c r="B227" s="2">
        <v>57</v>
      </c>
      <c r="C227" s="3" t="s">
        <v>1</v>
      </c>
      <c r="D227" s="2">
        <v>4</v>
      </c>
      <c r="E227" s="11">
        <v>0.7961165048543688</v>
      </c>
      <c r="F227" s="11">
        <v>1.1659999999999999</v>
      </c>
      <c r="G227" s="10">
        <v>213</v>
      </c>
      <c r="H227" s="4">
        <v>6.4</v>
      </c>
      <c r="I227" s="2">
        <v>0</v>
      </c>
      <c r="J227" s="7">
        <v>54.329494003373355</v>
      </c>
      <c r="K227" s="7">
        <v>2.3133769254030949</v>
      </c>
      <c r="L227" s="7">
        <v>40.999534402949408</v>
      </c>
      <c r="M227" s="6">
        <f t="shared" si="3"/>
        <v>4.2580498269677532E-2</v>
      </c>
      <c r="N227" s="7">
        <v>0.77</v>
      </c>
      <c r="O227" s="9">
        <v>85.985634429716526</v>
      </c>
    </row>
    <row r="228" spans="1:15" x14ac:dyDescent="0.3">
      <c r="A228" s="5">
        <v>225</v>
      </c>
      <c r="B228" s="2">
        <v>33</v>
      </c>
      <c r="C228" s="3" t="s">
        <v>0</v>
      </c>
      <c r="D228" s="2">
        <v>0</v>
      </c>
      <c r="E228" s="11">
        <v>2.7702265372168284</v>
      </c>
      <c r="F228" s="11">
        <v>5.2949999999999999</v>
      </c>
      <c r="G228" s="10">
        <v>432</v>
      </c>
      <c r="H228" s="4">
        <v>10.7</v>
      </c>
      <c r="I228" s="2">
        <v>0.6</v>
      </c>
      <c r="J228" s="7">
        <v>65.835079459014537</v>
      </c>
      <c r="K228" s="7">
        <v>1.7678664885041084</v>
      </c>
      <c r="L228" s="7">
        <v>35.060587203568446</v>
      </c>
      <c r="M228" s="6">
        <f t="shared" si="3"/>
        <v>2.6852955947363734E-2</v>
      </c>
      <c r="N228" s="7">
        <v>0.81</v>
      </c>
      <c r="O228" s="9">
        <v>116.77520587515284</v>
      </c>
    </row>
    <row r="229" spans="1:15" x14ac:dyDescent="0.3">
      <c r="A229" s="5">
        <v>226</v>
      </c>
      <c r="B229" s="2">
        <v>48</v>
      </c>
      <c r="C229" s="3" t="s">
        <v>1</v>
      </c>
      <c r="D229" s="2">
        <v>37</v>
      </c>
      <c r="E229" s="11">
        <v>4.1132686084142405</v>
      </c>
      <c r="F229" s="11">
        <v>4.319</v>
      </c>
      <c r="G229" s="10">
        <v>563</v>
      </c>
      <c r="H229" s="4">
        <v>6.9</v>
      </c>
      <c r="I229" s="2">
        <v>0</v>
      </c>
      <c r="J229" s="7">
        <v>58.822001115238216</v>
      </c>
      <c r="K229" s="7">
        <v>2.6367464420227256</v>
      </c>
      <c r="L229" s="7">
        <v>43.301020750759498</v>
      </c>
      <c r="M229" s="6">
        <f t="shared" si="3"/>
        <v>4.4825854136738293E-2</v>
      </c>
      <c r="N229" s="7">
        <v>0.74</v>
      </c>
      <c r="O229" s="9">
        <v>96.105623607805512</v>
      </c>
    </row>
    <row r="230" spans="1:15" x14ac:dyDescent="0.3">
      <c r="A230" s="5">
        <v>227</v>
      </c>
      <c r="B230" s="2">
        <v>25</v>
      </c>
      <c r="C230" s="3" t="s">
        <v>1</v>
      </c>
      <c r="D230" s="2">
        <v>16</v>
      </c>
      <c r="E230" s="11">
        <v>2.1715210355987051</v>
      </c>
      <c r="F230" s="11">
        <v>2.2599999999999998</v>
      </c>
      <c r="G230" s="10">
        <v>460</v>
      </c>
      <c r="H230" s="4">
        <v>7.6</v>
      </c>
      <c r="I230" s="2">
        <v>0</v>
      </c>
      <c r="J230" s="7">
        <v>86.826832270100581</v>
      </c>
      <c r="K230" s="7">
        <v>2.2723038038965613</v>
      </c>
      <c r="L230" s="7">
        <v>23.384368619460773</v>
      </c>
      <c r="M230" s="6">
        <f t="shared" si="3"/>
        <v>2.6170525222294041E-2</v>
      </c>
      <c r="N230" s="7">
        <v>0.69</v>
      </c>
      <c r="O230" s="9">
        <v>121.38069191238745</v>
      </c>
    </row>
    <row r="231" spans="1:15" x14ac:dyDescent="0.3">
      <c r="A231" s="5">
        <v>228</v>
      </c>
      <c r="B231" s="2">
        <v>48</v>
      </c>
      <c r="C231" s="3" t="s">
        <v>1</v>
      </c>
      <c r="D231" s="2">
        <v>50</v>
      </c>
      <c r="E231" s="11">
        <v>2.6893203883495143</v>
      </c>
      <c r="F231" s="11">
        <v>0.93200000000000005</v>
      </c>
      <c r="G231" s="10">
        <v>1224</v>
      </c>
      <c r="H231" s="4">
        <v>8.3000000000000007</v>
      </c>
      <c r="I231" s="2">
        <v>0.7</v>
      </c>
      <c r="J231" s="7">
        <v>46.821945186261715</v>
      </c>
      <c r="K231" s="7">
        <v>2.9930710109021224</v>
      </c>
      <c r="L231" s="7">
        <v>27.986934837485872</v>
      </c>
      <c r="M231" s="6">
        <f t="shared" si="3"/>
        <v>6.3924533656075783E-2</v>
      </c>
      <c r="N231" s="7">
        <v>0.68</v>
      </c>
      <c r="O231" s="9">
        <v>103.76914604031722</v>
      </c>
    </row>
    <row r="232" spans="1:15" x14ac:dyDescent="0.3">
      <c r="A232" s="5">
        <v>229</v>
      </c>
      <c r="B232" s="2">
        <v>21</v>
      </c>
      <c r="C232" s="3" t="s">
        <v>1</v>
      </c>
      <c r="D232" s="2">
        <v>13</v>
      </c>
      <c r="E232" s="11">
        <v>1.2006472491909383</v>
      </c>
      <c r="F232" s="11">
        <v>1.7989999999999999</v>
      </c>
      <c r="G232" s="10">
        <v>1041</v>
      </c>
      <c r="H232" s="4">
        <v>8.6999999999999993</v>
      </c>
      <c r="I232" s="2">
        <v>0</v>
      </c>
      <c r="J232" s="7">
        <v>60.885663131765703</v>
      </c>
      <c r="K232" s="7">
        <v>2.6782988237137375</v>
      </c>
      <c r="L232" s="7">
        <v>23.676660793756124</v>
      </c>
      <c r="M232" s="6">
        <f t="shared" si="3"/>
        <v>4.3988989951829829E-2</v>
      </c>
      <c r="N232" s="7">
        <v>0.49</v>
      </c>
      <c r="O232" s="9">
        <v>139.72028258635515</v>
      </c>
    </row>
    <row r="233" spans="1:15" x14ac:dyDescent="0.3">
      <c r="A233" s="5">
        <v>230</v>
      </c>
      <c r="B233" s="2">
        <v>26</v>
      </c>
      <c r="C233" s="3" t="s">
        <v>1</v>
      </c>
      <c r="D233" s="2">
        <v>3</v>
      </c>
      <c r="E233" s="11">
        <v>1.1359223300970871</v>
      </c>
      <c r="F233" s="11">
        <v>4.7350000000000003</v>
      </c>
      <c r="G233" s="10">
        <v>760</v>
      </c>
      <c r="H233" s="4">
        <v>4.7</v>
      </c>
      <c r="I233" s="2">
        <v>0</v>
      </c>
      <c r="J233" s="7">
        <v>60.222789560780988</v>
      </c>
      <c r="K233" s="7">
        <v>2.9439905189997995</v>
      </c>
      <c r="L233" s="7">
        <v>44.724982964668818</v>
      </c>
      <c r="M233" s="6">
        <f t="shared" si="3"/>
        <v>4.8884990889180274E-2</v>
      </c>
      <c r="N233" s="7">
        <v>0.85</v>
      </c>
      <c r="O233" s="9">
        <v>94.863469027831883</v>
      </c>
    </row>
    <row r="234" spans="1:15" x14ac:dyDescent="0.3">
      <c r="A234" s="5">
        <v>231</v>
      </c>
      <c r="B234" s="2">
        <v>53</v>
      </c>
      <c r="C234" s="3" t="s">
        <v>1</v>
      </c>
      <c r="D234" s="2">
        <v>41</v>
      </c>
      <c r="E234" s="11">
        <v>2.883495145631068</v>
      </c>
      <c r="F234" s="11">
        <v>0.67400000000000004</v>
      </c>
      <c r="G234" s="10">
        <v>1132</v>
      </c>
      <c r="H234" s="4">
        <v>7.1</v>
      </c>
      <c r="I234" s="2">
        <v>0.3</v>
      </c>
      <c r="J234" s="7">
        <v>67.670042157404623</v>
      </c>
      <c r="K234" s="7">
        <v>3.0510896312180527</v>
      </c>
      <c r="L234" s="7">
        <v>55.957348824631161</v>
      </c>
      <c r="M234" s="6">
        <f t="shared" si="3"/>
        <v>4.5087745388439883E-2</v>
      </c>
      <c r="N234" s="7">
        <v>0.76</v>
      </c>
      <c r="O234" s="9">
        <v>89.844720022748874</v>
      </c>
    </row>
    <row r="235" spans="1:15" x14ac:dyDescent="0.3">
      <c r="A235" s="5">
        <v>232</v>
      </c>
      <c r="B235" s="2">
        <v>48</v>
      </c>
      <c r="C235" s="3" t="s">
        <v>1</v>
      </c>
      <c r="D235" s="2">
        <v>10</v>
      </c>
      <c r="E235" s="11">
        <v>1.0711974110032358</v>
      </c>
      <c r="F235" s="11">
        <v>0.97399999999999998</v>
      </c>
      <c r="G235" s="10">
        <v>1295</v>
      </c>
      <c r="H235" s="4">
        <v>4.9000000000000004</v>
      </c>
      <c r="I235" s="2">
        <v>0</v>
      </c>
      <c r="J235" s="7">
        <v>73.003480007354838</v>
      </c>
      <c r="K235" s="7">
        <v>2.7970736616069511</v>
      </c>
      <c r="L235" s="7">
        <v>32.024601392157223</v>
      </c>
      <c r="M235" s="6">
        <f t="shared" si="3"/>
        <v>3.8314251064814391E-2</v>
      </c>
      <c r="N235" s="7">
        <v>0.66</v>
      </c>
      <c r="O235" s="9">
        <v>104.79334910234904</v>
      </c>
    </row>
    <row r="236" spans="1:15" x14ac:dyDescent="0.3">
      <c r="A236" s="5">
        <v>233</v>
      </c>
      <c r="B236" s="2">
        <v>46</v>
      </c>
      <c r="C236" s="3" t="s">
        <v>1</v>
      </c>
      <c r="D236" s="2">
        <v>27</v>
      </c>
      <c r="E236" s="11">
        <v>0.76375404530744317</v>
      </c>
      <c r="F236" s="11">
        <v>2.4689999999999999</v>
      </c>
      <c r="G236" s="10">
        <v>2276</v>
      </c>
      <c r="H236" s="4">
        <v>4.3</v>
      </c>
      <c r="I236" s="2">
        <v>0.6</v>
      </c>
      <c r="J236" s="7">
        <v>44.062250486538098</v>
      </c>
      <c r="K236" s="7">
        <v>2.236410912468616</v>
      </c>
      <c r="L236" s="7">
        <v>26.639861180311705</v>
      </c>
      <c r="M236" s="6">
        <f t="shared" si="3"/>
        <v>5.0755712379055275E-2</v>
      </c>
      <c r="N236" s="7">
        <v>0.77</v>
      </c>
      <c r="O236" s="9">
        <v>92.893251921502753</v>
      </c>
    </row>
    <row r="237" spans="1:15" x14ac:dyDescent="0.3">
      <c r="A237" s="5">
        <v>234</v>
      </c>
      <c r="B237" s="2">
        <v>19</v>
      </c>
      <c r="C237" s="3" t="s">
        <v>1</v>
      </c>
      <c r="D237" s="2">
        <v>9</v>
      </c>
      <c r="E237" s="11">
        <v>1.233009708737864</v>
      </c>
      <c r="F237" s="11">
        <v>2.6469999999999998</v>
      </c>
      <c r="G237" s="10">
        <v>635</v>
      </c>
      <c r="H237" s="4">
        <v>7.7</v>
      </c>
      <c r="I237" s="2">
        <v>0</v>
      </c>
      <c r="J237" s="7">
        <v>59.083109720571507</v>
      </c>
      <c r="K237" s="7">
        <v>2.1359545372428221</v>
      </c>
      <c r="L237" s="7">
        <v>29.071523378527068</v>
      </c>
      <c r="M237" s="6">
        <f t="shared" si="3"/>
        <v>3.6151694576413387E-2</v>
      </c>
      <c r="N237" s="7">
        <v>0.86</v>
      </c>
      <c r="O237" s="9">
        <v>98.245601592494566</v>
      </c>
    </row>
    <row r="238" spans="1:15" x14ac:dyDescent="0.3">
      <c r="A238" s="5">
        <v>235</v>
      </c>
      <c r="B238" s="2">
        <v>45</v>
      </c>
      <c r="C238" s="3" t="s">
        <v>1</v>
      </c>
      <c r="D238" s="2">
        <v>16</v>
      </c>
      <c r="E238" s="11">
        <v>1.5242718446601942</v>
      </c>
      <c r="F238" s="11">
        <v>1.3939999999999999</v>
      </c>
      <c r="G238" s="10">
        <v>511</v>
      </c>
      <c r="H238" s="4">
        <v>5.6</v>
      </c>
      <c r="I238" s="2">
        <v>0</v>
      </c>
      <c r="J238" s="7">
        <v>72.353066574583494</v>
      </c>
      <c r="K238" s="7">
        <v>2.0601040187591884</v>
      </c>
      <c r="L238" s="7">
        <v>42.436086372510239</v>
      </c>
      <c r="M238" s="6">
        <f t="shared" si="3"/>
        <v>2.8472933025382934E-2</v>
      </c>
      <c r="N238" s="7">
        <v>0.73</v>
      </c>
      <c r="O238" s="9">
        <v>99.780314134773079</v>
      </c>
    </row>
    <row r="239" spans="1:15" x14ac:dyDescent="0.3">
      <c r="A239" s="5">
        <v>236</v>
      </c>
      <c r="B239" s="2">
        <v>25</v>
      </c>
      <c r="C239" s="3" t="s">
        <v>1</v>
      </c>
      <c r="D239" s="2">
        <v>14</v>
      </c>
      <c r="E239" s="11">
        <v>3.1585760517799355</v>
      </c>
      <c r="F239" s="11">
        <v>28.571999999999996</v>
      </c>
      <c r="G239" s="10">
        <v>366</v>
      </c>
      <c r="H239" s="4">
        <v>11.8</v>
      </c>
      <c r="I239" s="2">
        <v>0.4</v>
      </c>
      <c r="J239" s="7">
        <v>53.504754989161583</v>
      </c>
      <c r="K239" s="7">
        <v>2.6601067512386258</v>
      </c>
      <c r="L239" s="7">
        <v>24.890759557649226</v>
      </c>
      <c r="M239" s="6">
        <f t="shared" si="3"/>
        <v>4.9717202737915196E-2</v>
      </c>
      <c r="N239" s="7">
        <v>0.68</v>
      </c>
      <c r="O239" s="9">
        <v>121.96508628481347</v>
      </c>
    </row>
    <row r="240" spans="1:15" x14ac:dyDescent="0.3">
      <c r="A240" s="5">
        <v>237</v>
      </c>
      <c r="B240" s="2">
        <v>55</v>
      </c>
      <c r="C240" s="3" t="s">
        <v>1</v>
      </c>
      <c r="D240" s="2">
        <v>16</v>
      </c>
      <c r="E240" s="11">
        <v>1.912621359223301</v>
      </c>
      <c r="F240" s="11">
        <v>1.526</v>
      </c>
      <c r="G240" s="10">
        <v>210</v>
      </c>
      <c r="H240" s="4">
        <v>4.0999999999999996</v>
      </c>
      <c r="I240" s="2">
        <v>0</v>
      </c>
      <c r="J240" s="7">
        <v>48.991116899846809</v>
      </c>
      <c r="K240" s="7">
        <v>2.0660262280569728</v>
      </c>
      <c r="L240" s="7">
        <v>30.636156927097382</v>
      </c>
      <c r="M240" s="6">
        <f t="shared" si="3"/>
        <v>4.2171445739450635E-2</v>
      </c>
      <c r="N240" s="7">
        <v>0.91</v>
      </c>
      <c r="O240" s="9">
        <v>71.254721406076953</v>
      </c>
    </row>
    <row r="241" spans="1:15" x14ac:dyDescent="0.3">
      <c r="A241" s="5">
        <v>238</v>
      </c>
      <c r="B241" s="2">
        <v>43</v>
      </c>
      <c r="C241" s="3" t="s">
        <v>0</v>
      </c>
      <c r="D241" s="2">
        <v>6</v>
      </c>
      <c r="E241" s="11">
        <v>0.92556634304207119</v>
      </c>
      <c r="F241" s="11">
        <v>0.03</v>
      </c>
      <c r="G241" s="10">
        <v>449</v>
      </c>
      <c r="H241" s="4">
        <v>8.6</v>
      </c>
      <c r="I241" s="2">
        <v>0</v>
      </c>
      <c r="J241" s="7">
        <v>79.242019695239406</v>
      </c>
      <c r="K241" s="7">
        <v>3.1821624765527274</v>
      </c>
      <c r="L241" s="7">
        <v>40.195172390644238</v>
      </c>
      <c r="M241" s="6">
        <f t="shared" si="3"/>
        <v>4.0157513511028052E-2</v>
      </c>
      <c r="N241" s="7">
        <v>0.95</v>
      </c>
      <c r="O241" s="9">
        <v>97.644582552716997</v>
      </c>
    </row>
    <row r="242" spans="1:15" x14ac:dyDescent="0.3">
      <c r="A242" s="5">
        <v>239</v>
      </c>
      <c r="B242" s="2">
        <v>45</v>
      </c>
      <c r="C242" s="3" t="s">
        <v>1</v>
      </c>
      <c r="D242" s="2">
        <v>3</v>
      </c>
      <c r="E242" s="11">
        <v>0.44012944983818753</v>
      </c>
      <c r="F242" s="11">
        <v>0.03</v>
      </c>
      <c r="G242" s="10">
        <v>541</v>
      </c>
      <c r="H242" s="4">
        <v>4.5999999999999996</v>
      </c>
      <c r="I242" s="2">
        <v>0</v>
      </c>
      <c r="J242" s="7">
        <v>78.801318194254151</v>
      </c>
      <c r="K242" s="7">
        <v>1.779711866392627</v>
      </c>
      <c r="L242" s="7">
        <v>27.416517967845479</v>
      </c>
      <c r="M242" s="6">
        <f t="shared" si="3"/>
        <v>2.2584798162962657E-2</v>
      </c>
      <c r="N242" s="7">
        <v>0.63</v>
      </c>
      <c r="O242" s="9">
        <v>108.67581073908194</v>
      </c>
    </row>
    <row r="243" spans="1:15" x14ac:dyDescent="0.3">
      <c r="A243" s="5">
        <v>240</v>
      </c>
      <c r="B243" s="2">
        <v>47</v>
      </c>
      <c r="C243" s="3" t="s">
        <v>0</v>
      </c>
      <c r="D243" s="2">
        <v>4</v>
      </c>
      <c r="E243" s="11">
        <v>1.2491909385113267</v>
      </c>
      <c r="F243" s="11">
        <v>1.3440000000000001</v>
      </c>
      <c r="G243" s="10">
        <v>365</v>
      </c>
      <c r="H243" s="4">
        <v>7.5</v>
      </c>
      <c r="I243" s="2">
        <v>0</v>
      </c>
      <c r="J243" s="7">
        <v>66.666798662394058</v>
      </c>
      <c r="K243" s="7">
        <v>2.1875004980083093</v>
      </c>
      <c r="L243" s="7">
        <v>41.242630415715524</v>
      </c>
      <c r="M243" s="6">
        <f t="shared" si="3"/>
        <v>3.2812442503591402E-2</v>
      </c>
      <c r="N243" s="7">
        <v>0.77</v>
      </c>
      <c r="O243" s="9">
        <v>108.06368556248215</v>
      </c>
    </row>
    <row r="244" spans="1:15" x14ac:dyDescent="0.3">
      <c r="A244" s="5">
        <v>241</v>
      </c>
      <c r="B244" s="2">
        <v>35</v>
      </c>
      <c r="C244" s="3" t="s">
        <v>1</v>
      </c>
      <c r="D244" s="2">
        <v>46</v>
      </c>
      <c r="E244" s="11">
        <v>3.5792880258899671</v>
      </c>
      <c r="F244" s="11">
        <v>2.2530000000000001</v>
      </c>
      <c r="G244" s="10">
        <v>1828</v>
      </c>
      <c r="H244" s="4">
        <v>8</v>
      </c>
      <c r="I244" s="2">
        <v>0</v>
      </c>
      <c r="J244" s="7">
        <v>55.179996721336892</v>
      </c>
      <c r="K244" s="7">
        <v>2.0142045225686496</v>
      </c>
      <c r="L244" s="7">
        <v>35.418717600713464</v>
      </c>
      <c r="M244" s="6">
        <f t="shared" si="3"/>
        <v>3.6502440055234744E-2</v>
      </c>
      <c r="N244" s="7">
        <v>0.6</v>
      </c>
      <c r="O244" s="9">
        <v>118.47089877354603</v>
      </c>
    </row>
    <row r="245" spans="1:15" x14ac:dyDescent="0.3">
      <c r="A245" s="5">
        <v>242</v>
      </c>
      <c r="B245" s="2">
        <v>26</v>
      </c>
      <c r="C245" s="3" t="s">
        <v>0</v>
      </c>
      <c r="D245" s="2">
        <v>30</v>
      </c>
      <c r="E245" s="11">
        <v>0.69902912621359203</v>
      </c>
      <c r="F245" s="11">
        <v>2.48</v>
      </c>
      <c r="G245" s="10">
        <v>255</v>
      </c>
      <c r="H245" s="4">
        <v>1.9</v>
      </c>
      <c r="I245" s="2">
        <v>0</v>
      </c>
      <c r="J245" s="7">
        <v>71.857855582643907</v>
      </c>
      <c r="K245" s="7">
        <v>2.6606877662620096</v>
      </c>
      <c r="L245" s="7">
        <v>38.78115633436957</v>
      </c>
      <c r="M245" s="6">
        <f t="shared" si="3"/>
        <v>3.702709668537138E-2</v>
      </c>
      <c r="N245" s="7">
        <v>0.77</v>
      </c>
      <c r="O245" s="9">
        <v>125.24072034282065</v>
      </c>
    </row>
    <row r="246" spans="1:15" x14ac:dyDescent="0.3">
      <c r="A246" s="5">
        <v>243</v>
      </c>
      <c r="B246" s="2">
        <v>59</v>
      </c>
      <c r="C246" s="3" t="s">
        <v>1</v>
      </c>
      <c r="D246" s="2">
        <v>12</v>
      </c>
      <c r="E246" s="11">
        <v>1.4271844660194175</v>
      </c>
      <c r="F246" s="11">
        <v>2.2679999999999998</v>
      </c>
      <c r="G246" s="10">
        <v>1296</v>
      </c>
      <c r="H246" s="4">
        <v>5.3</v>
      </c>
      <c r="I246" s="2">
        <v>0</v>
      </c>
      <c r="J246" s="7">
        <v>45.585300014288769</v>
      </c>
      <c r="K246" s="7">
        <v>2.1429006452296604</v>
      </c>
      <c r="L246" s="7">
        <v>40.961213072632255</v>
      </c>
      <c r="M246" s="6">
        <f t="shared" si="3"/>
        <v>4.7008589272374328E-2</v>
      </c>
      <c r="N246" s="7">
        <v>0.75</v>
      </c>
      <c r="O246" s="9">
        <v>87.52711548964227</v>
      </c>
    </row>
    <row r="247" spans="1:15" x14ac:dyDescent="0.3">
      <c r="A247" s="5">
        <v>244</v>
      </c>
      <c r="B247" s="2">
        <v>24</v>
      </c>
      <c r="C247" s="3" t="s">
        <v>1</v>
      </c>
      <c r="D247" s="2">
        <v>14</v>
      </c>
      <c r="E247" s="11">
        <v>0.14886731391585739</v>
      </c>
      <c r="F247" s="11">
        <v>1.258</v>
      </c>
      <c r="G247" s="10">
        <v>1350</v>
      </c>
      <c r="H247" s="4">
        <v>9</v>
      </c>
      <c r="I247" s="2">
        <v>0</v>
      </c>
      <c r="J247" s="7">
        <v>48.160038690439926</v>
      </c>
      <c r="K247" s="7">
        <v>1.1241284425209794</v>
      </c>
      <c r="L247" s="7">
        <v>17.95570916847505</v>
      </c>
      <c r="M247" s="6">
        <f t="shared" si="3"/>
        <v>2.3341518675817137E-2</v>
      </c>
      <c r="N247" s="7">
        <v>0.64</v>
      </c>
      <c r="O247" s="9">
        <v>125.29925815048198</v>
      </c>
    </row>
    <row r="248" spans="1:15" x14ac:dyDescent="0.3">
      <c r="A248" s="5">
        <v>245</v>
      </c>
      <c r="B248" s="2">
        <v>47</v>
      </c>
      <c r="C248" s="3" t="s">
        <v>1</v>
      </c>
      <c r="D248" s="2">
        <v>9</v>
      </c>
      <c r="E248" s="11">
        <v>0.44012944983818753</v>
      </c>
      <c r="F248" s="11">
        <v>0.98699999999999999</v>
      </c>
      <c r="G248" s="10">
        <v>1289</v>
      </c>
      <c r="H248" s="4">
        <v>5.7</v>
      </c>
      <c r="I248" s="2">
        <v>0</v>
      </c>
      <c r="J248" s="7">
        <v>54.721869818244656</v>
      </c>
      <c r="K248" s="7">
        <v>2.6834402455120445</v>
      </c>
      <c r="L248" s="7">
        <v>44.154795250135862</v>
      </c>
      <c r="M248" s="6">
        <f t="shared" si="3"/>
        <v>4.9037802517072737E-2</v>
      </c>
      <c r="N248" s="7">
        <v>0.71</v>
      </c>
      <c r="O248" s="9">
        <v>101.74881456961815</v>
      </c>
    </row>
    <row r="249" spans="1:15" x14ac:dyDescent="0.3">
      <c r="A249" s="5">
        <v>246</v>
      </c>
      <c r="B249" s="2">
        <v>62</v>
      </c>
      <c r="C249" s="3" t="s">
        <v>1</v>
      </c>
      <c r="D249" s="2">
        <v>0</v>
      </c>
      <c r="E249" s="11">
        <v>0.82847896440129443</v>
      </c>
      <c r="F249" s="11">
        <v>59.664000000000001</v>
      </c>
      <c r="G249" s="10">
        <v>563</v>
      </c>
      <c r="H249" s="4">
        <v>7.8</v>
      </c>
      <c r="I249" s="2">
        <v>0.4</v>
      </c>
      <c r="J249" s="7">
        <v>56.790082916392983</v>
      </c>
      <c r="K249" s="7">
        <v>2.2041377293881541</v>
      </c>
      <c r="L249" s="7">
        <v>33.203067694935449</v>
      </c>
      <c r="M249" s="6">
        <f t="shared" si="3"/>
        <v>3.8812018158753375E-2</v>
      </c>
      <c r="N249" s="7">
        <v>0.84</v>
      </c>
      <c r="O249" s="9">
        <v>74.72841524595006</v>
      </c>
    </row>
    <row r="250" spans="1:15" x14ac:dyDescent="0.3">
      <c r="A250" s="5">
        <v>247</v>
      </c>
      <c r="B250" s="2">
        <v>32</v>
      </c>
      <c r="C250" s="3" t="s">
        <v>1</v>
      </c>
      <c r="D250" s="2">
        <v>6</v>
      </c>
      <c r="E250" s="11">
        <v>4.7443365695792883</v>
      </c>
      <c r="F250" s="11">
        <v>0.39500000000000002</v>
      </c>
      <c r="G250" s="10">
        <v>301</v>
      </c>
      <c r="H250" s="4">
        <v>6.6</v>
      </c>
      <c r="I250" s="2">
        <v>0</v>
      </c>
      <c r="J250" s="7">
        <v>55.2726238276841</v>
      </c>
      <c r="K250" s="7">
        <v>1.2689115157655428</v>
      </c>
      <c r="L250" s="7">
        <v>16.005957342378675</v>
      </c>
      <c r="M250" s="6">
        <f t="shared" si="3"/>
        <v>2.2957323678381086E-2</v>
      </c>
      <c r="N250" s="7">
        <v>0.55000000000000004</v>
      </c>
      <c r="O250" s="9">
        <v>124.50774692746442</v>
      </c>
    </row>
    <row r="251" spans="1:15" x14ac:dyDescent="0.3">
      <c r="A251" s="5">
        <v>248</v>
      </c>
      <c r="B251" s="2">
        <v>45</v>
      </c>
      <c r="C251" s="3" t="s">
        <v>1</v>
      </c>
      <c r="D251" s="2">
        <v>0</v>
      </c>
      <c r="E251" s="11">
        <v>0.84466019417475724</v>
      </c>
      <c r="F251" s="11">
        <v>1.748</v>
      </c>
      <c r="G251" s="10">
        <v>361</v>
      </c>
      <c r="H251" s="4">
        <v>6.5</v>
      </c>
      <c r="I251" s="2">
        <v>0</v>
      </c>
      <c r="J251" s="7">
        <v>57.948745675986117</v>
      </c>
      <c r="K251" s="7">
        <v>1.848245739522355</v>
      </c>
      <c r="L251" s="7">
        <v>31.683580783821238</v>
      </c>
      <c r="M251" s="6">
        <f t="shared" si="3"/>
        <v>3.1894490863643758E-2</v>
      </c>
      <c r="N251" s="7">
        <v>0.7</v>
      </c>
      <c r="O251" s="9">
        <v>104.97325751788674</v>
      </c>
    </row>
    <row r="252" spans="1:15" x14ac:dyDescent="0.3">
      <c r="A252" s="5">
        <v>249</v>
      </c>
      <c r="B252" s="2">
        <v>58</v>
      </c>
      <c r="C252" s="3" t="s">
        <v>0</v>
      </c>
      <c r="D252" s="2">
        <v>7</v>
      </c>
      <c r="E252" s="11">
        <v>1.2653721682847896</v>
      </c>
      <c r="F252" s="11">
        <v>1.444</v>
      </c>
      <c r="G252" s="10">
        <v>767</v>
      </c>
      <c r="H252" s="4">
        <v>6.2</v>
      </c>
      <c r="I252" s="2">
        <v>0</v>
      </c>
      <c r="J252" s="7">
        <v>71.771993377322062</v>
      </c>
      <c r="K252" s="7">
        <v>3.6096420785389136</v>
      </c>
      <c r="L252" s="7">
        <v>88.001255333084984</v>
      </c>
      <c r="M252" s="6">
        <f t="shared" si="3"/>
        <v>5.0293184133289787E-2</v>
      </c>
      <c r="N252" s="7">
        <v>1.67</v>
      </c>
      <c r="O252" s="9">
        <v>44.431451965194285</v>
      </c>
    </row>
    <row r="253" spans="1:15" x14ac:dyDescent="0.3">
      <c r="A253" s="5">
        <v>250</v>
      </c>
      <c r="B253" s="2">
        <v>28</v>
      </c>
      <c r="C253" s="3" t="s">
        <v>1</v>
      </c>
      <c r="D253" s="2">
        <v>28</v>
      </c>
      <c r="E253" s="11">
        <v>3.0453074433656959</v>
      </c>
      <c r="F253" s="11">
        <v>2.9319999999999999</v>
      </c>
      <c r="G253" s="10">
        <v>1262</v>
      </c>
      <c r="H253" s="4">
        <v>10.8</v>
      </c>
      <c r="I253" s="2">
        <v>1.6</v>
      </c>
      <c r="J253" s="7">
        <v>59.271764452424499</v>
      </c>
      <c r="K253" s="7">
        <v>4.2241736398868914</v>
      </c>
      <c r="L253" s="7">
        <v>53.312325797738843</v>
      </c>
      <c r="M253" s="6">
        <f t="shared" si="3"/>
        <v>7.1267890856826055E-2</v>
      </c>
      <c r="N253" s="7">
        <v>0.65</v>
      </c>
      <c r="O253" s="9">
        <v>121.20770014657053</v>
      </c>
    </row>
    <row r="254" spans="1:15" s="2" customFormat="1" x14ac:dyDescent="0.3"/>
    <row r="255" spans="1:15" s="2" customFormat="1" x14ac:dyDescent="0.3">
      <c r="A255" s="12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spans="1:15" s="2" customFormat="1" x14ac:dyDescent="0.3">
      <c r="A256" s="13" t="s">
        <v>5</v>
      </c>
      <c r="B256" s="16" t="s">
        <v>17</v>
      </c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s="2" customFormat="1" x14ac:dyDescent="0.3">
      <c r="A257" s="13" t="s">
        <v>18</v>
      </c>
      <c r="B257" s="13" t="s">
        <v>19</v>
      </c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s="2" customFormat="1" x14ac:dyDescent="0.3">
      <c r="A258" s="2" t="s">
        <v>20</v>
      </c>
      <c r="B258" s="2" t="s">
        <v>21</v>
      </c>
    </row>
    <row r="259" spans="1:15" s="2" customFormat="1" x14ac:dyDescent="0.3">
      <c r="A259" s="2" t="s">
        <v>22</v>
      </c>
      <c r="B259" s="2" t="s">
        <v>23</v>
      </c>
    </row>
    <row r="260" spans="1:15" s="2" customFormat="1" x14ac:dyDescent="0.3">
      <c r="A260" s="2" t="s">
        <v>24</v>
      </c>
      <c r="B260" s="2" t="s">
        <v>25</v>
      </c>
    </row>
    <row r="261" spans="1:15" s="2" customFormat="1" x14ac:dyDescent="0.3">
      <c r="A261" s="2" t="s">
        <v>26</v>
      </c>
      <c r="B261" s="2" t="s">
        <v>27</v>
      </c>
    </row>
    <row r="262" spans="1:15" s="2" customFormat="1" x14ac:dyDescent="0.3">
      <c r="A262" s="2" t="s">
        <v>28</v>
      </c>
      <c r="B262" s="2" t="s">
        <v>29</v>
      </c>
    </row>
    <row r="263" spans="1:15" s="2" customFormat="1" x14ac:dyDescent="0.3">
      <c r="A263" s="2" t="s">
        <v>30</v>
      </c>
      <c r="B263" s="2" t="s">
        <v>31</v>
      </c>
    </row>
    <row r="264" spans="1:15" s="2" customFormat="1" x14ac:dyDescent="0.3">
      <c r="A264" s="2" t="s">
        <v>15</v>
      </c>
      <c r="B264" s="2" t="s">
        <v>32</v>
      </c>
    </row>
    <row r="265" spans="1:15" s="2" customFormat="1" x14ac:dyDescent="0.3">
      <c r="A265" s="2" t="s">
        <v>33</v>
      </c>
      <c r="B265" s="2" t="s">
        <v>35</v>
      </c>
    </row>
    <row r="266" spans="1:15" s="2" customFormat="1" x14ac:dyDescent="0.3"/>
    <row r="267" spans="1:15" s="2" customFormat="1" x14ac:dyDescent="0.3"/>
    <row r="268" spans="1:15" s="2" customFormat="1" x14ac:dyDescent="0.3"/>
    <row r="269" spans="1:15" s="2" customFormat="1" x14ac:dyDescent="0.3"/>
    <row r="270" spans="1:15" s="2" customFormat="1" x14ac:dyDescent="0.3"/>
    <row r="271" spans="1:15" s="2" customFormat="1" x14ac:dyDescent="0.3"/>
    <row r="272" spans="1:15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</sheetData>
  <sortState ref="A3:BC1127">
    <sortCondition ref="A1"/>
  </sortState>
  <mergeCells count="1">
    <mergeCell ref="A1:E1"/>
  </mergeCells>
  <pageMargins left="0.7" right="0.7" top="0.78740157499999996" bottom="0.78740157499999996" header="0.3" footer="0.3"/>
  <pageSetup paperSize="9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excli2020-2940</vt:lpstr>
      <vt:lpstr>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Dietmar Enko</dc:creator>
  <cp:lastModifiedBy>EXCLI Editorial Office</cp:lastModifiedBy>
  <dcterms:created xsi:type="dcterms:W3CDTF">2013-06-21T07:34:42Z</dcterms:created>
  <dcterms:modified xsi:type="dcterms:W3CDTF">2020-10-28T11:43:35Z</dcterms:modified>
</cp:coreProperties>
</file>